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<sst xmlns="http://schemas.openxmlformats.org/spreadsheetml/2006/main" count="469" uniqueCount="466">
  <si>
    <t>2016年范县公开招聘工作人员总成绩一览表（上午140名）</t>
  </si>
  <si>
    <t>单位</t>
  </si>
  <si>
    <t>姓名</t>
  </si>
  <si>
    <t>身份证号</t>
  </si>
  <si>
    <t>准考证号</t>
  </si>
  <si>
    <t>笔试成绩</t>
  </si>
  <si>
    <t>笔试有效成绩</t>
  </si>
  <si>
    <t>面试序号</t>
  </si>
  <si>
    <t>面试成绩</t>
  </si>
  <si>
    <t>面试有效成绩</t>
  </si>
  <si>
    <t>总成绩</t>
  </si>
  <si>
    <t>排名</t>
  </si>
  <si>
    <t>（笔试成绩X50%）</t>
  </si>
  <si>
    <t>（面试成绩X50%）</t>
  </si>
  <si>
    <t>范县安全生产监督管理局
法学、法律专业</t>
  </si>
  <si>
    <t>陈敏</t>
  </si>
  <si>
    <t>410926199104110029</t>
  </si>
  <si>
    <t>41071013209</t>
  </si>
  <si>
    <t>李彦余</t>
  </si>
  <si>
    <t>410928199010012201</t>
  </si>
  <si>
    <t>41071011308</t>
  </si>
  <si>
    <t>高海岚</t>
  </si>
  <si>
    <t>410926199309267206</t>
  </si>
  <si>
    <t>41071012716</t>
  </si>
  <si>
    <t>范县安全生产监督管理局
安全工程专业</t>
  </si>
  <si>
    <t>叶晓博</t>
  </si>
  <si>
    <t>371521199302277254</t>
  </si>
  <si>
    <t>41071012016</t>
  </si>
  <si>
    <t>史磊</t>
  </si>
  <si>
    <t>410926199201170015</t>
  </si>
  <si>
    <t>41071010917</t>
  </si>
  <si>
    <t>王蓉蓉</t>
  </si>
  <si>
    <t>410901199312131548</t>
  </si>
  <si>
    <t>41071013010</t>
  </si>
  <si>
    <t>范县安全生产监督管理局
化工管理专业</t>
  </si>
  <si>
    <t>黄体勇</t>
  </si>
  <si>
    <t>410926198612183211</t>
  </si>
  <si>
    <t>41071011707</t>
  </si>
  <si>
    <t>张士聪</t>
  </si>
  <si>
    <t>371521199312080017</t>
  </si>
  <si>
    <t>41071011508</t>
  </si>
  <si>
    <t>宋艳娜</t>
  </si>
  <si>
    <t>410181198604096522</t>
  </si>
  <si>
    <t>41071010717</t>
  </si>
  <si>
    <t>王倩</t>
  </si>
  <si>
    <t>410526199305162181</t>
  </si>
  <si>
    <t>41071012608</t>
  </si>
  <si>
    <t>陈鹏</t>
  </si>
  <si>
    <t>41032319880205251X</t>
  </si>
  <si>
    <t>41071011909</t>
  </si>
  <si>
    <t>马振华</t>
  </si>
  <si>
    <t>410901199306194059</t>
  </si>
  <si>
    <t>41071010608</t>
  </si>
  <si>
    <t>范县安全生产监督管理局
环境设计专业</t>
  </si>
  <si>
    <t>孔凡华</t>
  </si>
  <si>
    <t>410526198909080027</t>
  </si>
  <si>
    <t>41071012126</t>
  </si>
  <si>
    <t>张阳</t>
  </si>
  <si>
    <t>410928198911215431</t>
  </si>
  <si>
    <t>41071011026</t>
  </si>
  <si>
    <t>陈振强</t>
  </si>
  <si>
    <t>371522198809259655</t>
  </si>
  <si>
    <t>41071011011</t>
  </si>
  <si>
    <t>范县财政局
会计学、财务管理</t>
  </si>
  <si>
    <t>禹鹏</t>
  </si>
  <si>
    <t>410183198804215314</t>
  </si>
  <si>
    <t>41071012504</t>
  </si>
  <si>
    <t>姜丙乾</t>
  </si>
  <si>
    <t>410927199203254016</t>
  </si>
  <si>
    <t>41071012210</t>
  </si>
  <si>
    <t>李璐璐</t>
  </si>
  <si>
    <t>410901199101112064</t>
  </si>
  <si>
    <t>41071012025</t>
  </si>
  <si>
    <t>王策</t>
  </si>
  <si>
    <t>410901199307100018</t>
  </si>
  <si>
    <t>41071010922</t>
  </si>
  <si>
    <t>李博</t>
  </si>
  <si>
    <t>410926199301064818</t>
  </si>
  <si>
    <t>41071013219</t>
  </si>
  <si>
    <t>张东亚</t>
  </si>
  <si>
    <t>410927198910015044</t>
  </si>
  <si>
    <t>41071012824</t>
  </si>
  <si>
    <t>范县地震局
计算机类</t>
  </si>
  <si>
    <t>闫华冰</t>
  </si>
  <si>
    <t>410901198906274015</t>
  </si>
  <si>
    <t>41071010703</t>
  </si>
  <si>
    <t>曾智</t>
  </si>
  <si>
    <t>372901199105151238</t>
  </si>
  <si>
    <t>41071012213</t>
  </si>
  <si>
    <t>赵敏</t>
  </si>
  <si>
    <t>410926198904230040</t>
  </si>
  <si>
    <t>41071010626</t>
  </si>
  <si>
    <t>范县地震局
文秘类</t>
  </si>
  <si>
    <t>郭欢</t>
  </si>
  <si>
    <t>50024019900110249X</t>
  </si>
  <si>
    <t>41071013506</t>
  </si>
  <si>
    <t>王月</t>
  </si>
  <si>
    <t>410901198911224020</t>
  </si>
  <si>
    <t>41071012828</t>
  </si>
  <si>
    <t>田丽康</t>
  </si>
  <si>
    <t>410923199406204849</t>
  </si>
  <si>
    <t>41071011608</t>
  </si>
  <si>
    <t>范县工商行政管理和质量技术监督局
计算机类</t>
  </si>
  <si>
    <t>李多鹤</t>
  </si>
  <si>
    <t>410927199012092018</t>
  </si>
  <si>
    <t>41071011105</t>
  </si>
  <si>
    <t>王小茹</t>
  </si>
  <si>
    <t>410928199201290925</t>
  </si>
  <si>
    <t>41071012728</t>
  </si>
  <si>
    <t>涂亚坤</t>
  </si>
  <si>
    <t>41282919881007322X</t>
  </si>
  <si>
    <t>41071013505</t>
  </si>
  <si>
    <t>范县工商行政管理和质量技术监督局
文秘类</t>
  </si>
  <si>
    <t>张爱份</t>
  </si>
  <si>
    <t>371522199002153360</t>
  </si>
  <si>
    <t>41071010413</t>
  </si>
  <si>
    <t>姚晓晓</t>
  </si>
  <si>
    <t>410928199503264829</t>
  </si>
  <si>
    <t>41071013714</t>
  </si>
  <si>
    <t>张俊杰</t>
  </si>
  <si>
    <t>410926199212074897</t>
  </si>
  <si>
    <t>41071013317</t>
  </si>
  <si>
    <t>范县工商行政管理和质量技术监督局
艺术设计（平面设计）</t>
  </si>
  <si>
    <t>杨晓颖</t>
  </si>
  <si>
    <t>410922198803240623</t>
  </si>
  <si>
    <t>41071011217</t>
  </si>
  <si>
    <t>刘路遥</t>
  </si>
  <si>
    <t>410526199210280054</t>
  </si>
  <si>
    <t>41071012820</t>
  </si>
  <si>
    <t>李扬</t>
  </si>
  <si>
    <t>410923199409250023</t>
  </si>
  <si>
    <t>41071013019</t>
  </si>
  <si>
    <t>范县广播电视台
动画</t>
  </si>
  <si>
    <t>黄亚辉</t>
  </si>
  <si>
    <t>410926198907020460</t>
  </si>
  <si>
    <t>41071011030</t>
  </si>
  <si>
    <t>田道飞</t>
  </si>
  <si>
    <t>371521199010100932</t>
  </si>
  <si>
    <t>41071013702</t>
  </si>
  <si>
    <t>许正茂</t>
  </si>
  <si>
    <t>410926199002014837</t>
  </si>
  <si>
    <t>41071010902</t>
  </si>
  <si>
    <t>范县广播电视台
广播电视编导专业</t>
  </si>
  <si>
    <t>赵广强</t>
  </si>
  <si>
    <t>371522199102159233</t>
  </si>
  <si>
    <t>41071011024</t>
  </si>
  <si>
    <t>黄枫林</t>
  </si>
  <si>
    <t>41052319931229751X</t>
  </si>
  <si>
    <t>41071012526</t>
  </si>
  <si>
    <t>张昊</t>
  </si>
  <si>
    <t>410901199304144015</t>
  </si>
  <si>
    <t>41071012904</t>
  </si>
  <si>
    <t>范县农业局
农学类</t>
  </si>
  <si>
    <t>李继光</t>
  </si>
  <si>
    <t>410927198605181054</t>
  </si>
  <si>
    <t>41071011605</t>
  </si>
  <si>
    <t>刘华路</t>
  </si>
  <si>
    <t>410926198912031615</t>
  </si>
  <si>
    <t>41071011801</t>
  </si>
  <si>
    <t>牛慧芳</t>
  </si>
  <si>
    <t>410823199108240301</t>
  </si>
  <si>
    <t>41071011724</t>
  </si>
  <si>
    <t>张敏</t>
  </si>
  <si>
    <t>410927198910204048</t>
  </si>
  <si>
    <t>41071013627</t>
  </si>
  <si>
    <t>苏志忠</t>
  </si>
  <si>
    <t>410901199201294512</t>
  </si>
  <si>
    <t>41071013314</t>
  </si>
  <si>
    <t>王圆</t>
  </si>
  <si>
    <t>410926198809110497</t>
  </si>
  <si>
    <t>41071012118</t>
  </si>
  <si>
    <t>查晓捍</t>
  </si>
  <si>
    <t>410923199405202438</t>
  </si>
  <si>
    <t>41071010826</t>
  </si>
  <si>
    <t>王锦锦</t>
  </si>
  <si>
    <t>410923199110284229</t>
  </si>
  <si>
    <t>41071010602</t>
  </si>
  <si>
    <t>汤向辉</t>
  </si>
  <si>
    <t>411424198907228430</t>
  </si>
  <si>
    <t>41071012026</t>
  </si>
  <si>
    <t>李伟林</t>
  </si>
  <si>
    <t>410928198610024826</t>
  </si>
  <si>
    <t>41071010828</t>
  </si>
  <si>
    <t>王艳艳</t>
  </si>
  <si>
    <t>410927199012031020</t>
  </si>
  <si>
    <t>41071011725</t>
  </si>
  <si>
    <t>魏翠果</t>
  </si>
  <si>
    <t>410928198706075126</t>
  </si>
  <si>
    <t>41071011919</t>
  </si>
  <si>
    <t>范县人力资源和社会保障局
人力资源</t>
  </si>
  <si>
    <t>乔路</t>
  </si>
  <si>
    <t>410926199309070059</t>
  </si>
  <si>
    <t>41071013405</t>
  </si>
  <si>
    <t>赵登甲</t>
  </si>
  <si>
    <t>410926198804091637</t>
  </si>
  <si>
    <t>41071012024</t>
  </si>
  <si>
    <t>李萌</t>
  </si>
  <si>
    <t>410926199311080029</t>
  </si>
  <si>
    <t>41071010408</t>
  </si>
  <si>
    <t>范县人力资源和社会保障局
法律</t>
  </si>
  <si>
    <t>李晴</t>
  </si>
  <si>
    <t>410928199306060085</t>
  </si>
  <si>
    <t>41071010228</t>
  </si>
  <si>
    <t>钱晋波</t>
  </si>
  <si>
    <t>140525199201043119</t>
  </si>
  <si>
    <t>41071013530</t>
  </si>
  <si>
    <t>贾寒龙</t>
  </si>
  <si>
    <t>410923199011017213</t>
  </si>
  <si>
    <t>41071012711</t>
  </si>
  <si>
    <t>范县人民防空办公室
建筑工程技术类</t>
  </si>
  <si>
    <t>韩善广</t>
  </si>
  <si>
    <t>410926199011120033</t>
  </si>
  <si>
    <t>41071013021</t>
  </si>
  <si>
    <t>李乾</t>
  </si>
  <si>
    <t>41092319870924005X</t>
  </si>
  <si>
    <t>41071011509</t>
  </si>
  <si>
    <t>朱思根</t>
  </si>
  <si>
    <t>410901199208124014</t>
  </si>
  <si>
    <t>41071012018</t>
  </si>
  <si>
    <t>范县人民政府办公室
计算机软件工程、计算机网络工程、计算机信息技术、计算机信息安全</t>
  </si>
  <si>
    <t>季文昌</t>
  </si>
  <si>
    <t>410927199405304018</t>
  </si>
  <si>
    <t>41071013430</t>
  </si>
  <si>
    <t>姚亚宁</t>
  </si>
  <si>
    <t>410901199003065532</t>
  </si>
  <si>
    <t>41071013501</t>
  </si>
  <si>
    <t>薛松</t>
  </si>
  <si>
    <t>410901199110294015</t>
  </si>
  <si>
    <t>41071010908</t>
  </si>
  <si>
    <t>李波</t>
  </si>
  <si>
    <t>410926199411034417</t>
  </si>
  <si>
    <t>41071012610</t>
  </si>
  <si>
    <t>张明强</t>
  </si>
  <si>
    <t>410926198801104818</t>
  </si>
  <si>
    <t>41071011824</t>
  </si>
  <si>
    <t>支茂文</t>
  </si>
  <si>
    <t>410928199312140057</t>
  </si>
  <si>
    <t>41071010419</t>
  </si>
  <si>
    <t>范县人民政府办公室
法律</t>
  </si>
  <si>
    <t>张森哲</t>
  </si>
  <si>
    <t>410926198909010098</t>
  </si>
  <si>
    <t>41071013323</t>
  </si>
  <si>
    <t>马昊然</t>
  </si>
  <si>
    <t>410926199110095013</t>
  </si>
  <si>
    <t>41071013414</t>
  </si>
  <si>
    <t>张宏威</t>
  </si>
  <si>
    <t>410621199112282519</t>
  </si>
  <si>
    <t>41071010714</t>
  </si>
  <si>
    <t>丁昊</t>
  </si>
  <si>
    <t>410926199203034455</t>
  </si>
  <si>
    <t>41071011130</t>
  </si>
  <si>
    <t>王飞</t>
  </si>
  <si>
    <t>41092619930701124X</t>
  </si>
  <si>
    <t>41071010918</t>
  </si>
  <si>
    <t>赵保超</t>
  </si>
  <si>
    <t>410926198806280036</t>
  </si>
  <si>
    <t>41071013424</t>
  </si>
  <si>
    <t>范县人民政府办公室
金融</t>
  </si>
  <si>
    <t>程冉然</t>
  </si>
  <si>
    <t>410901199306124042</t>
  </si>
  <si>
    <t>41071013216</t>
  </si>
  <si>
    <t>纪元</t>
  </si>
  <si>
    <t>410922199301270018</t>
  </si>
  <si>
    <t>41071010326</t>
  </si>
  <si>
    <t>胡际坤</t>
  </si>
  <si>
    <t>410926198807292477</t>
  </si>
  <si>
    <t>41071012224</t>
  </si>
  <si>
    <t>范县人民政府办公室
文秘</t>
  </si>
  <si>
    <t>曹红远</t>
  </si>
  <si>
    <t>410926198902201270</t>
  </si>
  <si>
    <t>41071013121</t>
  </si>
  <si>
    <t>杨帅</t>
  </si>
  <si>
    <t>371522198911146817</t>
  </si>
  <si>
    <t>41071010814</t>
  </si>
  <si>
    <t>李智遥</t>
  </si>
  <si>
    <t>410521199112236015</t>
  </si>
  <si>
    <t>41071013721</t>
  </si>
  <si>
    <t>范县商务局
电子商务类</t>
  </si>
  <si>
    <t>张芳芳</t>
  </si>
  <si>
    <t>410926198712022028</t>
  </si>
  <si>
    <t>41071012225</t>
  </si>
  <si>
    <t>张广亮</t>
  </si>
  <si>
    <t>410926198610180017</t>
  </si>
  <si>
    <t>41071010214</t>
  </si>
  <si>
    <t>和培宁</t>
  </si>
  <si>
    <t>410901198706222317</t>
  </si>
  <si>
    <t>41071013024</t>
  </si>
  <si>
    <t>杨晨</t>
  </si>
  <si>
    <t>371522198803100045</t>
  </si>
  <si>
    <t>41071010407</t>
  </si>
  <si>
    <t>刘盼磊</t>
  </si>
  <si>
    <t>410923199112211736</t>
  </si>
  <si>
    <t>41071012008</t>
  </si>
  <si>
    <t>张爱杰</t>
  </si>
  <si>
    <t>410927198903155049</t>
  </si>
  <si>
    <t>41071010921</t>
  </si>
  <si>
    <t>范县商务局
计算机类</t>
  </si>
  <si>
    <t>赵晓阳</t>
  </si>
  <si>
    <t>410923199105101010</t>
  </si>
  <si>
    <t>41071011627</t>
  </si>
  <si>
    <t>董广雨</t>
  </si>
  <si>
    <t>410926199106302032</t>
  </si>
  <si>
    <t>41071012614</t>
  </si>
  <si>
    <t>石益凯</t>
  </si>
  <si>
    <t>410926199005073293</t>
  </si>
  <si>
    <t>41071011222</t>
  </si>
  <si>
    <t>吴延赞</t>
  </si>
  <si>
    <t>410926199004280450</t>
  </si>
  <si>
    <t>41071012603</t>
  </si>
  <si>
    <t>孙宁</t>
  </si>
  <si>
    <t>370612199301282527</t>
  </si>
  <si>
    <t>41071010708</t>
  </si>
  <si>
    <t>高昂</t>
  </si>
  <si>
    <t>140402199210142012</t>
  </si>
  <si>
    <t>41071012810</t>
  </si>
  <si>
    <t>范县审计局
审计学、会计学、投资学</t>
  </si>
  <si>
    <t>张婷婷</t>
  </si>
  <si>
    <t>410901199210075047</t>
  </si>
  <si>
    <t>41071011109</t>
  </si>
  <si>
    <t>张九梅</t>
  </si>
  <si>
    <t>410926198901260025</t>
  </si>
  <si>
    <t>41071011305</t>
  </si>
  <si>
    <t>张金金</t>
  </si>
  <si>
    <t>410926199211230042</t>
  </si>
  <si>
    <t>41071010620</t>
  </si>
  <si>
    <t>田甜</t>
  </si>
  <si>
    <t>410928198912159689</t>
  </si>
  <si>
    <t>41071012811</t>
  </si>
  <si>
    <t>黄钰</t>
  </si>
  <si>
    <t>410901199408105520</t>
  </si>
  <si>
    <t>41071011917</t>
  </si>
  <si>
    <t>付文蔚</t>
  </si>
  <si>
    <t>410926199209040012</t>
  </si>
  <si>
    <t>41071012001</t>
  </si>
  <si>
    <t>孙相魏</t>
  </si>
  <si>
    <t>410901198705030014</t>
  </si>
  <si>
    <t>41071011419</t>
  </si>
  <si>
    <t>魏峰</t>
  </si>
  <si>
    <t>410527199203102459</t>
  </si>
  <si>
    <t>41071012727</t>
  </si>
  <si>
    <t>孙启腾</t>
  </si>
  <si>
    <t>410901199211214010</t>
  </si>
  <si>
    <t>41071011818</t>
  </si>
  <si>
    <t>王淼</t>
  </si>
  <si>
    <t>410926199001131695</t>
  </si>
  <si>
    <t>41071013205</t>
  </si>
  <si>
    <t>平洋</t>
  </si>
  <si>
    <t>410901198901034549</t>
  </si>
  <si>
    <t>41071011618</t>
  </si>
  <si>
    <t>郭艳茹</t>
  </si>
  <si>
    <t>410901199004081163</t>
  </si>
  <si>
    <t>41071012919</t>
  </si>
  <si>
    <t>范县统计局
城调队统计</t>
  </si>
  <si>
    <t>祝玉奎</t>
  </si>
  <si>
    <t>410926198808124811</t>
  </si>
  <si>
    <t>41071013417</t>
  </si>
  <si>
    <t>宋莉莎</t>
  </si>
  <si>
    <t>410621199311200563</t>
  </si>
  <si>
    <t>41071011723</t>
  </si>
  <si>
    <t>胡丽婷</t>
  </si>
  <si>
    <t>410926199512233220</t>
  </si>
  <si>
    <t>41071012817</t>
  </si>
  <si>
    <t>范县统计局
执法队法律</t>
  </si>
  <si>
    <t>孙琳琳</t>
  </si>
  <si>
    <t>410926198804130042</t>
  </si>
  <si>
    <t>41071012927</t>
  </si>
  <si>
    <t>左晨阳</t>
  </si>
  <si>
    <t>410527199306190017</t>
  </si>
  <si>
    <t>41071012020</t>
  </si>
  <si>
    <t>冯海莹</t>
  </si>
  <si>
    <t>410901198905195040</t>
  </si>
  <si>
    <t>41071011114</t>
  </si>
  <si>
    <t>范县统计局
执法队统计</t>
  </si>
  <si>
    <t>王文慧</t>
  </si>
  <si>
    <t>371521199303200726</t>
  </si>
  <si>
    <t>41071010205</t>
  </si>
  <si>
    <t>邵丽芳</t>
  </si>
  <si>
    <t>410926199210044424</t>
  </si>
  <si>
    <t>41071012803</t>
  </si>
  <si>
    <t>娄亚西</t>
  </si>
  <si>
    <t>41072519941002122X</t>
  </si>
  <si>
    <t>41071013008</t>
  </si>
  <si>
    <t>范县职业技术学校
电子商务</t>
  </si>
  <si>
    <t>姚君玲</t>
  </si>
  <si>
    <t>410901198807220521</t>
  </si>
  <si>
    <t>41071011318</t>
  </si>
  <si>
    <t>李圆圆</t>
  </si>
  <si>
    <t>410926199303010848</t>
  </si>
  <si>
    <t>41071012729</t>
  </si>
  <si>
    <t>范县住房和城乡建设局
装潢艺术设计专业</t>
  </si>
  <si>
    <t>刘科君</t>
  </si>
  <si>
    <t>41092619861015007X</t>
  </si>
  <si>
    <t>41071012218</t>
  </si>
  <si>
    <t>邓克</t>
  </si>
  <si>
    <t>410926199402132437</t>
  </si>
  <si>
    <t>41071013605</t>
  </si>
  <si>
    <t>何平</t>
  </si>
  <si>
    <t>410927198809291052</t>
  </si>
  <si>
    <t>41071011324</t>
  </si>
  <si>
    <t>范县一中化学</t>
  </si>
  <si>
    <t>王雪花</t>
  </si>
  <si>
    <t>410922198912033121</t>
  </si>
  <si>
    <t>41071014306</t>
  </si>
  <si>
    <t>杨瑞娟</t>
  </si>
  <si>
    <t>410928199302152468</t>
  </si>
  <si>
    <t>41071014314</t>
  </si>
  <si>
    <t>刘红敏</t>
  </si>
  <si>
    <t>410927199109124020</t>
  </si>
  <si>
    <t>41071014302</t>
  </si>
  <si>
    <t>胡燕</t>
  </si>
  <si>
    <t>410926198802112422</t>
  </si>
  <si>
    <t>41071014308</t>
  </si>
  <si>
    <t>孙慧丽</t>
  </si>
  <si>
    <t>410927199102077081</t>
  </si>
  <si>
    <t>41071014326</t>
  </si>
  <si>
    <t>孙甄利</t>
  </si>
  <si>
    <t>410901198902231122</t>
  </si>
  <si>
    <t>41071014312</t>
  </si>
  <si>
    <t>范县一中生物</t>
  </si>
  <si>
    <t>郭占营</t>
  </si>
  <si>
    <t>41092319900501549X</t>
  </si>
  <si>
    <t>41071014414</t>
  </si>
  <si>
    <t>位建敏</t>
  </si>
  <si>
    <t>410922199003110921</t>
  </si>
  <si>
    <t>41071014403</t>
  </si>
  <si>
    <t>文红意</t>
  </si>
  <si>
    <t>522122198909103620</t>
  </si>
  <si>
    <t>41071014408</t>
  </si>
  <si>
    <t>李路英</t>
  </si>
  <si>
    <t>410922198904191349</t>
  </si>
  <si>
    <t>41071014401</t>
  </si>
  <si>
    <t>孟倩倩</t>
  </si>
  <si>
    <t>410927199107282025</t>
  </si>
  <si>
    <t>41071014412</t>
  </si>
  <si>
    <t>范俊凯</t>
  </si>
  <si>
    <t>410926199205054054</t>
  </si>
  <si>
    <t>41071014405</t>
  </si>
  <si>
    <t>范县一中数学</t>
  </si>
  <si>
    <t>王甫</t>
  </si>
  <si>
    <t>410901199002285015</t>
  </si>
  <si>
    <t>41071014024</t>
  </si>
  <si>
    <t>于士宁</t>
  </si>
  <si>
    <t>410926199103072825</t>
  </si>
  <si>
    <t>41071014017</t>
  </si>
  <si>
    <t>李庚台</t>
  </si>
  <si>
    <t>410927199103032053</t>
  </si>
  <si>
    <t>41071014013</t>
  </si>
  <si>
    <t>石亚丽</t>
  </si>
  <si>
    <t>410926199012184821</t>
  </si>
  <si>
    <t>41071014018</t>
  </si>
  <si>
    <t>张守恒</t>
  </si>
  <si>
    <t>410526199009114417</t>
  </si>
  <si>
    <t>41071014030</t>
  </si>
  <si>
    <t>黄守静</t>
  </si>
  <si>
    <t>410926198703154862</t>
  </si>
  <si>
    <t>41071014002</t>
  </si>
  <si>
    <t>徐荣玉</t>
  </si>
  <si>
    <t>41092719880218705X</t>
  </si>
  <si>
    <t>41071014010</t>
  </si>
  <si>
    <t>周冉</t>
  </si>
  <si>
    <t>410926199106062024</t>
  </si>
  <si>
    <t>41071014016</t>
  </si>
  <si>
    <t>石言言</t>
  </si>
  <si>
    <t>410926199205012428</t>
  </si>
  <si>
    <t>41071014022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</si>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</sst>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/>
    </xf>
    <xf numFmtId="0" fontId="9" fillId="0" borderId="9" xfId="0" applyNumberFormat="1" applyFont="1" applyFill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9" xfId="0" applyNumberFormat="1" applyFont="1" applyFill="1" applyBorder="1" applyAlignment="1" quotePrefix="1">
      <alignment horizontal="center"/>
    </xf>
    <xf numFmtId="0" fontId="10" fillId="0" borderId="9" xfId="0" applyNumberFormat="1" applyFont="1" applyFill="1" applyBorder="1" applyAlignment="1" quotePrefix="1">
      <alignment/>
    </xf>
    <xf numFmtId="0" fontId="9" fillId="0" borderId="9" xfId="0" applyNumberFormat="1" applyFont="1" applyFill="1" applyBorder="1" applyAlignment="1" quotePrefix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0" xfId="0" applyNumberFormat="1" applyFont="1" applyBorder="1" applyAlignment="1" quotePrefix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 quotePrefix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 quotePrefix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SheetLayoutView="100" zoomScalePageLayoutView="0" workbookViewId="0" topLeftCell="A1">
      <selection activeCell="L73" sqref="L73"/>
    </sheetView>
  </sheetViews>
  <sheetFormatPr defaultColWidth="9.00390625" defaultRowHeight="21" customHeight="1"/>
  <cols>
    <col min="1" max="1" width="13.50390625" style="3" customWidth="1"/>
    <col min="2" max="2" width="7.25390625" style="3" customWidth="1"/>
    <col min="3" max="3" width="18.875" style="4" customWidth="1"/>
    <col min="4" max="4" width="10.75390625" style="5" customWidth="1"/>
    <col min="5" max="5" width="10.00390625" style="0" customWidth="1"/>
    <col min="6" max="6" width="17.125" style="0" customWidth="1"/>
    <col min="7" max="7" width="5.625" style="0" customWidth="1"/>
    <col min="8" max="8" width="9.875" style="0" customWidth="1"/>
    <col min="9" max="9" width="16.25390625" style="0" customWidth="1"/>
    <col min="10" max="10" width="7.625" style="0" customWidth="1"/>
    <col min="11" max="11" width="5.125" style="0" customWidth="1"/>
  </cols>
  <sheetData>
    <row r="1" spans="1:11" ht="31.5" customHeight="1">
      <c r="A1" s="16" t="s">
        <v>0</v>
      </c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ht="15.75" customHeight="1">
      <c r="A2" s="19" t="s">
        <v>1</v>
      </c>
      <c r="B2" s="33" t="s">
        <v>2</v>
      </c>
      <c r="C2" s="19" t="s">
        <v>3</v>
      </c>
      <c r="D2" s="19" t="s">
        <v>4</v>
      </c>
      <c r="E2" s="19" t="s">
        <v>5</v>
      </c>
      <c r="F2" s="6" t="s">
        <v>6</v>
      </c>
      <c r="G2" s="25" t="s">
        <v>7</v>
      </c>
      <c r="H2" s="25" t="s">
        <v>8</v>
      </c>
      <c r="I2" s="6" t="s">
        <v>9</v>
      </c>
      <c r="J2" s="19" t="s">
        <v>10</v>
      </c>
      <c r="K2" s="19" t="s">
        <v>11</v>
      </c>
    </row>
    <row r="3" spans="1:11" ht="18" customHeight="1">
      <c r="A3" s="20"/>
      <c r="B3" s="34"/>
      <c r="C3" s="20"/>
      <c r="D3" s="20"/>
      <c r="E3" s="20"/>
      <c r="F3" s="7" t="s">
        <v>12</v>
      </c>
      <c r="G3" s="26"/>
      <c r="H3" s="26"/>
      <c r="I3" s="7" t="s">
        <v>13</v>
      </c>
      <c r="J3" s="32"/>
      <c r="K3" s="32"/>
    </row>
    <row r="4" spans="1:11" ht="16.5" customHeight="1">
      <c r="A4" s="21" t="s">
        <v>14</v>
      </c>
      <c r="B4" s="13" t="s">
        <v>21</v>
      </c>
      <c r="C4" s="14" t="s">
        <v>22</v>
      </c>
      <c r="D4" s="15" t="s">
        <v>23</v>
      </c>
      <c r="E4" s="8">
        <v>56.6</v>
      </c>
      <c r="F4" s="11">
        <f aca="true" t="shared" si="0" ref="F4:F35">E4*50%</f>
        <v>28.3</v>
      </c>
      <c r="G4" s="11">
        <v>20</v>
      </c>
      <c r="H4" s="11">
        <v>84.8</v>
      </c>
      <c r="I4" s="11">
        <f aca="true" t="shared" si="1" ref="I4:I35">H4*50%</f>
        <v>42.4</v>
      </c>
      <c r="J4" s="11">
        <f aca="true" t="shared" si="2" ref="J4:J35">F4+I4</f>
        <v>70.7</v>
      </c>
      <c r="K4" s="11">
        <v>1</v>
      </c>
    </row>
    <row r="5" spans="1:11" ht="16.5" customHeight="1">
      <c r="A5" s="22"/>
      <c r="B5" s="13" t="s">
        <v>18</v>
      </c>
      <c r="C5" s="14" t="s">
        <v>19</v>
      </c>
      <c r="D5" s="15" t="s">
        <v>20</v>
      </c>
      <c r="E5" s="8">
        <v>57.4</v>
      </c>
      <c r="F5" s="11">
        <f t="shared" si="0"/>
        <v>28.7</v>
      </c>
      <c r="G5" s="11">
        <v>15</v>
      </c>
      <c r="H5" s="11">
        <v>83.2</v>
      </c>
      <c r="I5" s="11">
        <f t="shared" si="1"/>
        <v>41.6</v>
      </c>
      <c r="J5" s="11">
        <f t="shared" si="2"/>
        <v>70.3</v>
      </c>
      <c r="K5" s="11">
        <v>2</v>
      </c>
    </row>
    <row r="6" spans="1:11" ht="16.5" customHeight="1">
      <c r="A6" s="22"/>
      <c r="B6" s="13" t="s">
        <v>15</v>
      </c>
      <c r="C6" s="14" t="s">
        <v>16</v>
      </c>
      <c r="D6" s="15" t="s">
        <v>17</v>
      </c>
      <c r="E6" s="8">
        <v>62.6</v>
      </c>
      <c r="F6" s="11">
        <f t="shared" si="0"/>
        <v>31.3</v>
      </c>
      <c r="G6" s="11">
        <v>8</v>
      </c>
      <c r="H6" s="11">
        <v>63.6</v>
      </c>
      <c r="I6" s="11">
        <f t="shared" si="1"/>
        <v>31.8</v>
      </c>
      <c r="J6" s="11">
        <f t="shared" si="2"/>
        <v>63.1</v>
      </c>
      <c r="K6" s="11">
        <v>3</v>
      </c>
    </row>
    <row r="7" spans="1:11" ht="16.5" customHeight="1">
      <c r="A7" s="23" t="s">
        <v>24</v>
      </c>
      <c r="B7" s="13" t="s">
        <v>25</v>
      </c>
      <c r="C7" s="14" t="s">
        <v>26</v>
      </c>
      <c r="D7" s="15" t="s">
        <v>27</v>
      </c>
      <c r="E7" s="8">
        <v>71.6</v>
      </c>
      <c r="F7" s="11">
        <f t="shared" si="0"/>
        <v>35.8</v>
      </c>
      <c r="G7" s="11">
        <v>18</v>
      </c>
      <c r="H7" s="11">
        <v>83.2</v>
      </c>
      <c r="I7" s="11">
        <f t="shared" si="1"/>
        <v>41.6</v>
      </c>
      <c r="J7" s="11">
        <f t="shared" si="2"/>
        <v>77.4</v>
      </c>
      <c r="K7" s="11">
        <v>1</v>
      </c>
    </row>
    <row r="8" spans="1:11" ht="16.5" customHeight="1">
      <c r="A8" s="24"/>
      <c r="B8" s="13" t="s">
        <v>31</v>
      </c>
      <c r="C8" s="14" t="s">
        <v>32</v>
      </c>
      <c r="D8" s="15" t="s">
        <v>33</v>
      </c>
      <c r="E8" s="8">
        <v>67.8</v>
      </c>
      <c r="F8" s="11">
        <f t="shared" si="0"/>
        <v>33.9</v>
      </c>
      <c r="G8" s="11">
        <v>10</v>
      </c>
      <c r="H8" s="11">
        <v>85.8</v>
      </c>
      <c r="I8" s="11">
        <f t="shared" si="1"/>
        <v>42.9</v>
      </c>
      <c r="J8" s="11">
        <f t="shared" si="2"/>
        <v>76.8</v>
      </c>
      <c r="K8" s="11">
        <v>2</v>
      </c>
    </row>
    <row r="9" spans="1:11" ht="16.5" customHeight="1">
      <c r="A9" s="24"/>
      <c r="B9" s="13" t="s">
        <v>28</v>
      </c>
      <c r="C9" s="14" t="s">
        <v>29</v>
      </c>
      <c r="D9" s="15" t="s">
        <v>30</v>
      </c>
      <c r="E9" s="8">
        <v>69.6</v>
      </c>
      <c r="F9" s="11">
        <f t="shared" si="0"/>
        <v>34.8</v>
      </c>
      <c r="G9" s="11">
        <v>12</v>
      </c>
      <c r="H9" s="11">
        <v>82.2</v>
      </c>
      <c r="I9" s="11">
        <f t="shared" si="1"/>
        <v>41.1</v>
      </c>
      <c r="J9" s="11">
        <f t="shared" si="2"/>
        <v>75.9</v>
      </c>
      <c r="K9" s="11">
        <v>3</v>
      </c>
    </row>
    <row r="10" spans="1:11" ht="16.5" customHeight="1">
      <c r="A10" s="23" t="s">
        <v>34</v>
      </c>
      <c r="B10" s="13" t="s">
        <v>35</v>
      </c>
      <c r="C10" s="14" t="s">
        <v>36</v>
      </c>
      <c r="D10" s="15" t="s">
        <v>37</v>
      </c>
      <c r="E10" s="8">
        <v>74.6</v>
      </c>
      <c r="F10" s="11">
        <f t="shared" si="0"/>
        <v>37.3</v>
      </c>
      <c r="G10" s="11">
        <v>16</v>
      </c>
      <c r="H10" s="11">
        <v>84.2</v>
      </c>
      <c r="I10" s="11">
        <f t="shared" si="1"/>
        <v>42.1</v>
      </c>
      <c r="J10" s="11">
        <f t="shared" si="2"/>
        <v>79.4</v>
      </c>
      <c r="K10" s="11">
        <v>1</v>
      </c>
    </row>
    <row r="11" spans="1:11" ht="16.5" customHeight="1">
      <c r="A11" s="24"/>
      <c r="B11" s="13" t="s">
        <v>38</v>
      </c>
      <c r="C11" s="14" t="s">
        <v>39</v>
      </c>
      <c r="D11" s="15" t="s">
        <v>40</v>
      </c>
      <c r="E11" s="8">
        <v>74.2</v>
      </c>
      <c r="F11" s="11">
        <f t="shared" si="0"/>
        <v>37.1</v>
      </c>
      <c r="G11" s="11">
        <v>5</v>
      </c>
      <c r="H11" s="11">
        <v>83.2</v>
      </c>
      <c r="I11" s="11">
        <f t="shared" si="1"/>
        <v>41.6</v>
      </c>
      <c r="J11" s="11">
        <f t="shared" si="2"/>
        <v>78.7</v>
      </c>
      <c r="K11" s="11">
        <v>2</v>
      </c>
    </row>
    <row r="12" spans="1:11" ht="16.5" customHeight="1">
      <c r="A12" s="24"/>
      <c r="B12" s="13" t="s">
        <v>44</v>
      </c>
      <c r="C12" s="14" t="s">
        <v>45</v>
      </c>
      <c r="D12" s="15" t="s">
        <v>46</v>
      </c>
      <c r="E12" s="8">
        <v>68.4</v>
      </c>
      <c r="F12" s="11">
        <f t="shared" si="0"/>
        <v>34.2</v>
      </c>
      <c r="G12" s="11">
        <v>23</v>
      </c>
      <c r="H12" s="11">
        <v>83</v>
      </c>
      <c r="I12" s="11">
        <f t="shared" si="1"/>
        <v>41.5</v>
      </c>
      <c r="J12" s="11">
        <f t="shared" si="2"/>
        <v>75.7</v>
      </c>
      <c r="K12" s="11">
        <v>3</v>
      </c>
    </row>
    <row r="13" spans="1:11" ht="16.5" customHeight="1">
      <c r="A13" s="24"/>
      <c r="B13" s="13" t="s">
        <v>47</v>
      </c>
      <c r="C13" s="14" t="s">
        <v>48</v>
      </c>
      <c r="D13" s="15" t="s">
        <v>49</v>
      </c>
      <c r="E13" s="8">
        <v>65.6</v>
      </c>
      <c r="F13" s="11">
        <f t="shared" si="0"/>
        <v>32.8</v>
      </c>
      <c r="G13" s="11">
        <v>13</v>
      </c>
      <c r="H13" s="11">
        <v>83</v>
      </c>
      <c r="I13" s="11">
        <f t="shared" si="1"/>
        <v>41.5</v>
      </c>
      <c r="J13" s="11">
        <f t="shared" si="2"/>
        <v>74.3</v>
      </c>
      <c r="K13" s="11">
        <v>4</v>
      </c>
    </row>
    <row r="14" spans="1:11" ht="16.5" customHeight="1">
      <c r="A14" s="24"/>
      <c r="B14" s="13" t="s">
        <v>41</v>
      </c>
      <c r="C14" s="14" t="s">
        <v>42</v>
      </c>
      <c r="D14" s="15" t="s">
        <v>43</v>
      </c>
      <c r="E14" s="8">
        <v>69</v>
      </c>
      <c r="F14" s="11">
        <f t="shared" si="0"/>
        <v>34.5</v>
      </c>
      <c r="G14" s="11">
        <v>22</v>
      </c>
      <c r="H14" s="11">
        <v>76.2</v>
      </c>
      <c r="I14" s="11">
        <f t="shared" si="1"/>
        <v>38.1</v>
      </c>
      <c r="J14" s="11">
        <f t="shared" si="2"/>
        <v>72.6</v>
      </c>
      <c r="K14" s="11">
        <v>5</v>
      </c>
    </row>
    <row r="15" spans="1:11" ht="16.5" customHeight="1">
      <c r="A15" s="24"/>
      <c r="B15" s="13" t="s">
        <v>50</v>
      </c>
      <c r="C15" s="14" t="s">
        <v>51</v>
      </c>
      <c r="D15" s="15" t="s">
        <v>52</v>
      </c>
      <c r="E15" s="8">
        <v>64.8</v>
      </c>
      <c r="F15" s="11">
        <f t="shared" si="0"/>
        <v>32.4</v>
      </c>
      <c r="G15" s="11">
        <v>19</v>
      </c>
      <c r="H15" s="11">
        <v>75.8</v>
      </c>
      <c r="I15" s="11">
        <f t="shared" si="1"/>
        <v>37.9</v>
      </c>
      <c r="J15" s="11">
        <f t="shared" si="2"/>
        <v>70.3</v>
      </c>
      <c r="K15" s="11">
        <v>6</v>
      </c>
    </row>
    <row r="16" spans="1:11" ht="16.5" customHeight="1">
      <c r="A16" s="23" t="s">
        <v>53</v>
      </c>
      <c r="B16" s="13" t="s">
        <v>54</v>
      </c>
      <c r="C16" s="14" t="s">
        <v>55</v>
      </c>
      <c r="D16" s="15" t="s">
        <v>56</v>
      </c>
      <c r="E16" s="8">
        <v>68.2</v>
      </c>
      <c r="F16" s="11">
        <f t="shared" si="0"/>
        <v>34.1</v>
      </c>
      <c r="G16" s="11">
        <v>4</v>
      </c>
      <c r="H16" s="11">
        <v>84.6</v>
      </c>
      <c r="I16" s="11">
        <f t="shared" si="1"/>
        <v>42.3</v>
      </c>
      <c r="J16" s="11">
        <f t="shared" si="2"/>
        <v>76.4</v>
      </c>
      <c r="K16" s="11">
        <v>1</v>
      </c>
    </row>
    <row r="17" spans="1:11" ht="16.5" customHeight="1">
      <c r="A17" s="24"/>
      <c r="B17" s="13" t="s">
        <v>57</v>
      </c>
      <c r="C17" s="14" t="s">
        <v>58</v>
      </c>
      <c r="D17" s="15" t="s">
        <v>59</v>
      </c>
      <c r="E17" s="8">
        <v>68</v>
      </c>
      <c r="F17" s="11">
        <f t="shared" si="0"/>
        <v>34</v>
      </c>
      <c r="G17" s="11">
        <v>21</v>
      </c>
      <c r="H17" s="11">
        <v>82.8</v>
      </c>
      <c r="I17" s="11">
        <f t="shared" si="1"/>
        <v>41.4</v>
      </c>
      <c r="J17" s="11">
        <f t="shared" si="2"/>
        <v>75.4</v>
      </c>
      <c r="K17" s="11">
        <v>2</v>
      </c>
    </row>
    <row r="18" spans="1:11" ht="16.5" customHeight="1">
      <c r="A18" s="24"/>
      <c r="B18" s="13" t="s">
        <v>60</v>
      </c>
      <c r="C18" s="14" t="s">
        <v>61</v>
      </c>
      <c r="D18" s="15" t="s">
        <v>62</v>
      </c>
      <c r="E18" s="8">
        <v>65.8</v>
      </c>
      <c r="F18" s="11">
        <f t="shared" si="0"/>
        <v>32.9</v>
      </c>
      <c r="G18" s="11">
        <v>24</v>
      </c>
      <c r="H18" s="11">
        <v>70</v>
      </c>
      <c r="I18" s="11">
        <f t="shared" si="1"/>
        <v>35</v>
      </c>
      <c r="J18" s="11">
        <f t="shared" si="2"/>
        <v>67.9</v>
      </c>
      <c r="K18" s="11">
        <v>3</v>
      </c>
    </row>
    <row r="19" spans="1:11" ht="16.5" customHeight="1">
      <c r="A19" s="27" t="s">
        <v>63</v>
      </c>
      <c r="B19" s="13" t="s">
        <v>64</v>
      </c>
      <c r="C19" s="14" t="s">
        <v>65</v>
      </c>
      <c r="D19" s="15" t="s">
        <v>66</v>
      </c>
      <c r="E19" s="8">
        <v>77</v>
      </c>
      <c r="F19" s="11">
        <f t="shared" si="0"/>
        <v>38.5</v>
      </c>
      <c r="G19" s="11">
        <v>1</v>
      </c>
      <c r="H19" s="11">
        <v>79.4</v>
      </c>
      <c r="I19" s="11">
        <f t="shared" si="1"/>
        <v>39.7</v>
      </c>
      <c r="J19" s="11">
        <f t="shared" si="2"/>
        <v>78.2</v>
      </c>
      <c r="K19" s="11">
        <v>1</v>
      </c>
    </row>
    <row r="20" spans="1:11" ht="16.5" customHeight="1">
      <c r="A20" s="22"/>
      <c r="B20" s="8" t="s">
        <v>70</v>
      </c>
      <c r="C20" s="9" t="s">
        <v>71</v>
      </c>
      <c r="D20" s="10" t="s">
        <v>72</v>
      </c>
      <c r="E20" s="8">
        <v>69.4</v>
      </c>
      <c r="F20" s="11">
        <f t="shared" si="0"/>
        <v>34.7</v>
      </c>
      <c r="G20" s="11">
        <v>2</v>
      </c>
      <c r="H20" s="11">
        <v>86</v>
      </c>
      <c r="I20" s="11">
        <f t="shared" si="1"/>
        <v>43</v>
      </c>
      <c r="J20" s="11">
        <f t="shared" si="2"/>
        <v>77.7</v>
      </c>
      <c r="K20" s="11">
        <v>2</v>
      </c>
    </row>
    <row r="21" spans="1:11" ht="16.5" customHeight="1">
      <c r="A21" s="22"/>
      <c r="B21" s="8" t="s">
        <v>67</v>
      </c>
      <c r="C21" s="9" t="s">
        <v>68</v>
      </c>
      <c r="D21" s="10" t="s">
        <v>69</v>
      </c>
      <c r="E21" s="8">
        <v>70.4</v>
      </c>
      <c r="F21" s="11">
        <f t="shared" si="0"/>
        <v>35.2</v>
      </c>
      <c r="G21" s="11">
        <v>9</v>
      </c>
      <c r="H21" s="11">
        <v>84.4</v>
      </c>
      <c r="I21" s="11">
        <f t="shared" si="1"/>
        <v>42.2</v>
      </c>
      <c r="J21" s="11">
        <f t="shared" si="2"/>
        <v>77.4</v>
      </c>
      <c r="K21" s="11">
        <v>3</v>
      </c>
    </row>
    <row r="22" spans="1:11" ht="16.5" customHeight="1">
      <c r="A22" s="22"/>
      <c r="B22" s="8" t="s">
        <v>73</v>
      </c>
      <c r="C22" s="9" t="s">
        <v>74</v>
      </c>
      <c r="D22" s="10" t="s">
        <v>75</v>
      </c>
      <c r="E22" s="8">
        <v>69</v>
      </c>
      <c r="F22" s="11">
        <f t="shared" si="0"/>
        <v>34.5</v>
      </c>
      <c r="G22" s="11">
        <v>14</v>
      </c>
      <c r="H22" s="11">
        <v>82.4</v>
      </c>
      <c r="I22" s="11">
        <f t="shared" si="1"/>
        <v>41.2</v>
      </c>
      <c r="J22" s="11">
        <f t="shared" si="2"/>
        <v>75.7</v>
      </c>
      <c r="K22" s="11">
        <v>4</v>
      </c>
    </row>
    <row r="23" spans="1:11" ht="16.5" customHeight="1">
      <c r="A23" s="22"/>
      <c r="B23" s="8" t="s">
        <v>76</v>
      </c>
      <c r="C23" s="9" t="s">
        <v>77</v>
      </c>
      <c r="D23" s="10" t="s">
        <v>78</v>
      </c>
      <c r="E23" s="8">
        <v>68.2</v>
      </c>
      <c r="F23" s="11">
        <f t="shared" si="0"/>
        <v>34.1</v>
      </c>
      <c r="G23" s="11">
        <v>11</v>
      </c>
      <c r="H23" s="11">
        <v>81.8</v>
      </c>
      <c r="I23" s="11">
        <f t="shared" si="1"/>
        <v>40.9</v>
      </c>
      <c r="J23" s="11">
        <f t="shared" si="2"/>
        <v>75</v>
      </c>
      <c r="K23" s="11">
        <v>5</v>
      </c>
    </row>
    <row r="24" spans="1:11" ht="16.5" customHeight="1">
      <c r="A24" s="28"/>
      <c r="B24" s="13" t="s">
        <v>79</v>
      </c>
      <c r="C24" s="14" t="s">
        <v>80</v>
      </c>
      <c r="D24" s="15" t="s">
        <v>81</v>
      </c>
      <c r="E24" s="8">
        <v>65.6</v>
      </c>
      <c r="F24" s="11">
        <f t="shared" si="0"/>
        <v>32.8</v>
      </c>
      <c r="G24" s="11">
        <v>7</v>
      </c>
      <c r="H24" s="11">
        <v>73.4</v>
      </c>
      <c r="I24" s="11">
        <f t="shared" si="1"/>
        <v>36.7</v>
      </c>
      <c r="J24" s="11">
        <f t="shared" si="2"/>
        <v>69.5</v>
      </c>
      <c r="K24" s="11">
        <v>6</v>
      </c>
    </row>
    <row r="25" spans="1:11" ht="16.5" customHeight="1">
      <c r="A25" s="27" t="s">
        <v>82</v>
      </c>
      <c r="B25" s="13" t="s">
        <v>83</v>
      </c>
      <c r="C25" s="14" t="s">
        <v>84</v>
      </c>
      <c r="D25" s="15" t="s">
        <v>85</v>
      </c>
      <c r="E25" s="8">
        <v>67.8</v>
      </c>
      <c r="F25" s="11">
        <f t="shared" si="0"/>
        <v>33.9</v>
      </c>
      <c r="G25" s="11">
        <v>13</v>
      </c>
      <c r="H25" s="11">
        <v>80.4</v>
      </c>
      <c r="I25" s="11">
        <f t="shared" si="1"/>
        <v>40.2</v>
      </c>
      <c r="J25" s="11">
        <f t="shared" si="2"/>
        <v>74.1</v>
      </c>
      <c r="K25" s="11">
        <v>1</v>
      </c>
    </row>
    <row r="26" spans="1:11" ht="16.5" customHeight="1">
      <c r="A26" s="22"/>
      <c r="B26" s="13" t="s">
        <v>86</v>
      </c>
      <c r="C26" s="14" t="s">
        <v>87</v>
      </c>
      <c r="D26" s="15" t="s">
        <v>88</v>
      </c>
      <c r="E26" s="8">
        <v>61.6</v>
      </c>
      <c r="F26" s="11">
        <f t="shared" si="0"/>
        <v>30.8</v>
      </c>
      <c r="G26" s="11">
        <v>17</v>
      </c>
      <c r="H26" s="11">
        <v>83.4</v>
      </c>
      <c r="I26" s="11">
        <f t="shared" si="1"/>
        <v>41.7</v>
      </c>
      <c r="J26" s="11">
        <f t="shared" si="2"/>
        <v>72.5</v>
      </c>
      <c r="K26" s="11">
        <v>2</v>
      </c>
    </row>
    <row r="27" spans="1:11" ht="16.5" customHeight="1">
      <c r="A27" s="28"/>
      <c r="B27" s="13" t="s">
        <v>89</v>
      </c>
      <c r="C27" s="14" t="s">
        <v>90</v>
      </c>
      <c r="D27" s="15" t="s">
        <v>91</v>
      </c>
      <c r="E27" s="8">
        <v>59.6</v>
      </c>
      <c r="F27" s="11">
        <f t="shared" si="0"/>
        <v>29.8</v>
      </c>
      <c r="G27" s="11">
        <v>20</v>
      </c>
      <c r="H27" s="11">
        <v>82.4</v>
      </c>
      <c r="I27" s="11">
        <f t="shared" si="1"/>
        <v>41.2</v>
      </c>
      <c r="J27" s="11">
        <f t="shared" si="2"/>
        <v>71</v>
      </c>
      <c r="K27" s="11">
        <v>3</v>
      </c>
    </row>
    <row r="28" spans="1:11" ht="16.5" customHeight="1">
      <c r="A28" s="27" t="s">
        <v>92</v>
      </c>
      <c r="B28" s="13" t="s">
        <v>93</v>
      </c>
      <c r="C28" s="14" t="s">
        <v>94</v>
      </c>
      <c r="D28" s="15" t="s">
        <v>95</v>
      </c>
      <c r="E28" s="8">
        <v>72.6</v>
      </c>
      <c r="F28" s="11">
        <f t="shared" si="0"/>
        <v>36.3</v>
      </c>
      <c r="G28" s="11">
        <v>16</v>
      </c>
      <c r="H28" s="11">
        <v>87.2</v>
      </c>
      <c r="I28" s="11">
        <f t="shared" si="1"/>
        <v>43.6</v>
      </c>
      <c r="J28" s="11">
        <f t="shared" si="2"/>
        <v>79.9</v>
      </c>
      <c r="K28" s="11">
        <v>1</v>
      </c>
    </row>
    <row r="29" spans="1:11" ht="16.5" customHeight="1">
      <c r="A29" s="22"/>
      <c r="B29" s="13" t="s">
        <v>96</v>
      </c>
      <c r="C29" s="14" t="s">
        <v>97</v>
      </c>
      <c r="D29" s="15" t="s">
        <v>98</v>
      </c>
      <c r="E29" s="8">
        <v>71.4</v>
      </c>
      <c r="F29" s="11">
        <f t="shared" si="0"/>
        <v>35.7</v>
      </c>
      <c r="G29" s="11">
        <v>2</v>
      </c>
      <c r="H29" s="11">
        <v>84.4</v>
      </c>
      <c r="I29" s="11">
        <f t="shared" si="1"/>
        <v>42.2</v>
      </c>
      <c r="J29" s="11">
        <f t="shared" si="2"/>
        <v>77.9</v>
      </c>
      <c r="K29" s="11">
        <v>2</v>
      </c>
    </row>
    <row r="30" spans="1:11" ht="16.5" customHeight="1">
      <c r="A30" s="28"/>
      <c r="B30" s="13" t="s">
        <v>99</v>
      </c>
      <c r="C30" s="14" t="s">
        <v>100</v>
      </c>
      <c r="D30" s="15" t="s">
        <v>101</v>
      </c>
      <c r="E30" s="8">
        <v>70</v>
      </c>
      <c r="F30" s="11">
        <f t="shared" si="0"/>
        <v>35</v>
      </c>
      <c r="G30" s="11">
        <v>12</v>
      </c>
      <c r="H30" s="11">
        <v>85.4</v>
      </c>
      <c r="I30" s="11">
        <f t="shared" si="1"/>
        <v>42.7</v>
      </c>
      <c r="J30" s="11">
        <f t="shared" si="2"/>
        <v>77.7</v>
      </c>
      <c r="K30" s="11">
        <v>3</v>
      </c>
    </row>
    <row r="31" spans="1:11" ht="16.5" customHeight="1">
      <c r="A31" s="21" t="s">
        <v>102</v>
      </c>
      <c r="B31" s="13" t="s">
        <v>103</v>
      </c>
      <c r="C31" s="14" t="s">
        <v>104</v>
      </c>
      <c r="D31" s="15" t="s">
        <v>105</v>
      </c>
      <c r="E31" s="8">
        <v>66.2</v>
      </c>
      <c r="F31" s="11">
        <f t="shared" si="0"/>
        <v>33.1</v>
      </c>
      <c r="G31" s="11">
        <v>1</v>
      </c>
      <c r="H31" s="11">
        <v>85.4</v>
      </c>
      <c r="I31" s="11">
        <f t="shared" si="1"/>
        <v>42.7</v>
      </c>
      <c r="J31" s="11">
        <f t="shared" si="2"/>
        <v>75.80000000000001</v>
      </c>
      <c r="K31" s="11">
        <v>1</v>
      </c>
    </row>
    <row r="32" spans="1:11" ht="16.5" customHeight="1">
      <c r="A32" s="22"/>
      <c r="B32" s="13" t="s">
        <v>106</v>
      </c>
      <c r="C32" s="14" t="s">
        <v>107</v>
      </c>
      <c r="D32" s="15" t="s">
        <v>108</v>
      </c>
      <c r="E32" s="8">
        <v>63.6</v>
      </c>
      <c r="F32" s="11">
        <f t="shared" si="0"/>
        <v>31.8</v>
      </c>
      <c r="G32" s="11">
        <v>3</v>
      </c>
      <c r="H32" s="11">
        <v>84.4</v>
      </c>
      <c r="I32" s="11">
        <f t="shared" si="1"/>
        <v>42.2</v>
      </c>
      <c r="J32" s="11">
        <f t="shared" si="2"/>
        <v>74</v>
      </c>
      <c r="K32" s="11">
        <v>2</v>
      </c>
    </row>
    <row r="33" spans="1:11" ht="16.5" customHeight="1">
      <c r="A33" s="28"/>
      <c r="B33" s="13" t="s">
        <v>109</v>
      </c>
      <c r="C33" s="14" t="s">
        <v>110</v>
      </c>
      <c r="D33" s="15" t="s">
        <v>111</v>
      </c>
      <c r="E33" s="8">
        <v>63.4</v>
      </c>
      <c r="F33" s="11">
        <f t="shared" si="0"/>
        <v>31.7</v>
      </c>
      <c r="G33" s="11">
        <v>7</v>
      </c>
      <c r="H33" s="11">
        <v>81.6</v>
      </c>
      <c r="I33" s="11">
        <f t="shared" si="1"/>
        <v>40.8</v>
      </c>
      <c r="J33" s="11">
        <f t="shared" si="2"/>
        <v>72.5</v>
      </c>
      <c r="K33" s="11">
        <v>3</v>
      </c>
    </row>
    <row r="34" spans="1:11" ht="16.5" customHeight="1">
      <c r="A34" s="21" t="s">
        <v>112</v>
      </c>
      <c r="B34" s="13" t="s">
        <v>113</v>
      </c>
      <c r="C34" s="14" t="s">
        <v>114</v>
      </c>
      <c r="D34" s="15" t="s">
        <v>115</v>
      </c>
      <c r="E34" s="8">
        <v>68.4</v>
      </c>
      <c r="F34" s="11">
        <f t="shared" si="0"/>
        <v>34.2</v>
      </c>
      <c r="G34" s="11">
        <v>22</v>
      </c>
      <c r="H34" s="11">
        <v>82</v>
      </c>
      <c r="I34" s="11">
        <f t="shared" si="1"/>
        <v>41</v>
      </c>
      <c r="J34" s="11">
        <f t="shared" si="2"/>
        <v>75.2</v>
      </c>
      <c r="K34" s="11">
        <v>1</v>
      </c>
    </row>
    <row r="35" spans="1:11" ht="16.5" customHeight="1">
      <c r="A35" s="22"/>
      <c r="B35" s="13" t="s">
        <v>116</v>
      </c>
      <c r="C35" s="14" t="s">
        <v>117</v>
      </c>
      <c r="D35" s="15" t="s">
        <v>118</v>
      </c>
      <c r="E35" s="8">
        <v>68.2</v>
      </c>
      <c r="F35" s="11">
        <f t="shared" si="0"/>
        <v>34.1</v>
      </c>
      <c r="G35" s="11">
        <v>21</v>
      </c>
      <c r="H35" s="11">
        <v>80.6</v>
      </c>
      <c r="I35" s="11">
        <f t="shared" si="1"/>
        <v>40.3</v>
      </c>
      <c r="J35" s="11">
        <f t="shared" si="2"/>
        <v>74.4</v>
      </c>
      <c r="K35" s="11">
        <v>2</v>
      </c>
    </row>
    <row r="36" spans="1:11" ht="16.5" customHeight="1">
      <c r="A36" s="28"/>
      <c r="B36" s="13" t="s">
        <v>119</v>
      </c>
      <c r="C36" s="14" t="s">
        <v>120</v>
      </c>
      <c r="D36" s="15" t="s">
        <v>121</v>
      </c>
      <c r="E36" s="8">
        <v>67.4</v>
      </c>
      <c r="F36" s="11">
        <f aca="true" t="shared" si="3" ref="F36:F67">E36*50%</f>
        <v>33.7</v>
      </c>
      <c r="G36" s="11">
        <v>9</v>
      </c>
      <c r="H36" s="11">
        <v>81.2</v>
      </c>
      <c r="I36" s="11">
        <f aca="true" t="shared" si="4" ref="I36:I67">H36*50%</f>
        <v>40.6</v>
      </c>
      <c r="J36" s="11">
        <f aca="true" t="shared" si="5" ref="J36:J67">F36+I36</f>
        <v>74.30000000000001</v>
      </c>
      <c r="K36" s="11">
        <v>3</v>
      </c>
    </row>
    <row r="37" spans="1:11" ht="16.5" customHeight="1">
      <c r="A37" s="29" t="s">
        <v>122</v>
      </c>
      <c r="B37" s="13" t="s">
        <v>129</v>
      </c>
      <c r="C37" s="14" t="s">
        <v>130</v>
      </c>
      <c r="D37" s="15" t="s">
        <v>131</v>
      </c>
      <c r="E37" s="8">
        <v>59</v>
      </c>
      <c r="F37" s="11">
        <f t="shared" si="3"/>
        <v>29.5</v>
      </c>
      <c r="G37" s="11">
        <v>18</v>
      </c>
      <c r="H37" s="11">
        <v>86.4</v>
      </c>
      <c r="I37" s="11">
        <f t="shared" si="4"/>
        <v>43.2</v>
      </c>
      <c r="J37" s="11">
        <f t="shared" si="5"/>
        <v>72.7</v>
      </c>
      <c r="K37" s="11">
        <v>1</v>
      </c>
    </row>
    <row r="38" spans="1:11" ht="16.5" customHeight="1">
      <c r="A38" s="30"/>
      <c r="B38" s="13" t="s">
        <v>123</v>
      </c>
      <c r="C38" s="14" t="s">
        <v>124</v>
      </c>
      <c r="D38" s="15" t="s">
        <v>125</v>
      </c>
      <c r="E38" s="8">
        <v>62.2</v>
      </c>
      <c r="F38" s="11">
        <f t="shared" si="3"/>
        <v>31.1</v>
      </c>
      <c r="G38" s="11">
        <v>19</v>
      </c>
      <c r="H38" s="11">
        <v>82.2</v>
      </c>
      <c r="I38" s="11">
        <f t="shared" si="4"/>
        <v>41.1</v>
      </c>
      <c r="J38" s="11">
        <f t="shared" si="5"/>
        <v>72.2</v>
      </c>
      <c r="K38" s="11">
        <v>2</v>
      </c>
    </row>
    <row r="39" spans="1:11" ht="16.5" customHeight="1">
      <c r="A39" s="31"/>
      <c r="B39" s="13" t="s">
        <v>126</v>
      </c>
      <c r="C39" s="14" t="s">
        <v>127</v>
      </c>
      <c r="D39" s="15" t="s">
        <v>128</v>
      </c>
      <c r="E39" s="8">
        <v>61</v>
      </c>
      <c r="F39" s="11">
        <f t="shared" si="3"/>
        <v>30.5</v>
      </c>
      <c r="G39" s="11">
        <v>5</v>
      </c>
      <c r="H39" s="11">
        <v>79.8</v>
      </c>
      <c r="I39" s="11">
        <f t="shared" si="4"/>
        <v>39.9</v>
      </c>
      <c r="J39" s="11">
        <f t="shared" si="5"/>
        <v>70.4</v>
      </c>
      <c r="K39" s="11">
        <v>3</v>
      </c>
    </row>
    <row r="40" spans="1:11" ht="16.5" customHeight="1">
      <c r="A40" s="27" t="s">
        <v>132</v>
      </c>
      <c r="B40" s="13" t="s">
        <v>133</v>
      </c>
      <c r="C40" s="14" t="s">
        <v>134</v>
      </c>
      <c r="D40" s="15" t="s">
        <v>135</v>
      </c>
      <c r="E40" s="8">
        <v>66.6</v>
      </c>
      <c r="F40" s="11">
        <f t="shared" si="3"/>
        <v>33.3</v>
      </c>
      <c r="G40" s="11">
        <v>10</v>
      </c>
      <c r="H40" s="11">
        <v>80.8</v>
      </c>
      <c r="I40" s="11">
        <f t="shared" si="4"/>
        <v>40.4</v>
      </c>
      <c r="J40" s="11">
        <f t="shared" si="5"/>
        <v>73.69999999999999</v>
      </c>
      <c r="K40" s="11">
        <v>1</v>
      </c>
    </row>
    <row r="41" spans="1:11" ht="16.5" customHeight="1">
      <c r="A41" s="22"/>
      <c r="B41" s="13" t="s">
        <v>136</v>
      </c>
      <c r="C41" s="14" t="s">
        <v>137</v>
      </c>
      <c r="D41" s="15" t="s">
        <v>138</v>
      </c>
      <c r="E41" s="8">
        <v>65.4</v>
      </c>
      <c r="F41" s="11">
        <f t="shared" si="3"/>
        <v>32.7</v>
      </c>
      <c r="G41" s="11">
        <v>11</v>
      </c>
      <c r="H41" s="11">
        <v>80.2</v>
      </c>
      <c r="I41" s="11">
        <f t="shared" si="4"/>
        <v>40.1</v>
      </c>
      <c r="J41" s="11">
        <f t="shared" si="5"/>
        <v>72.80000000000001</v>
      </c>
      <c r="K41" s="11">
        <v>2</v>
      </c>
    </row>
    <row r="42" spans="1:11" ht="16.5" customHeight="1">
      <c r="A42" s="28"/>
      <c r="B42" s="13" t="s">
        <v>139</v>
      </c>
      <c r="C42" s="14" t="s">
        <v>140</v>
      </c>
      <c r="D42" s="15" t="s">
        <v>141</v>
      </c>
      <c r="E42" s="8">
        <v>63.8</v>
      </c>
      <c r="F42" s="11">
        <f t="shared" si="3"/>
        <v>31.9</v>
      </c>
      <c r="G42" s="11">
        <v>4</v>
      </c>
      <c r="H42" s="11">
        <v>76.8</v>
      </c>
      <c r="I42" s="11">
        <f t="shared" si="4"/>
        <v>38.4</v>
      </c>
      <c r="J42" s="11">
        <f t="shared" si="5"/>
        <v>70.3</v>
      </c>
      <c r="K42" s="11">
        <v>3</v>
      </c>
    </row>
    <row r="43" spans="1:11" ht="16.5" customHeight="1">
      <c r="A43" s="27" t="s">
        <v>142</v>
      </c>
      <c r="B43" s="13" t="s">
        <v>143</v>
      </c>
      <c r="C43" s="14" t="s">
        <v>144</v>
      </c>
      <c r="D43" s="15" t="s">
        <v>145</v>
      </c>
      <c r="E43" s="8">
        <v>72.6</v>
      </c>
      <c r="F43" s="11">
        <f t="shared" si="3"/>
        <v>36.3</v>
      </c>
      <c r="G43" s="11">
        <v>6</v>
      </c>
      <c r="H43" s="11">
        <v>85.8</v>
      </c>
      <c r="I43" s="11">
        <f t="shared" si="4"/>
        <v>42.9</v>
      </c>
      <c r="J43" s="11">
        <f t="shared" si="5"/>
        <v>79.19999999999999</v>
      </c>
      <c r="K43" s="11">
        <v>1</v>
      </c>
    </row>
    <row r="44" spans="1:11" ht="16.5" customHeight="1">
      <c r="A44" s="22"/>
      <c r="B44" s="13" t="s">
        <v>146</v>
      </c>
      <c r="C44" s="14" t="s">
        <v>147</v>
      </c>
      <c r="D44" s="15" t="s">
        <v>148</v>
      </c>
      <c r="E44" s="8">
        <v>68.8</v>
      </c>
      <c r="F44" s="11">
        <f t="shared" si="3"/>
        <v>34.4</v>
      </c>
      <c r="G44" s="11">
        <v>15</v>
      </c>
      <c r="H44" s="11">
        <v>85.4</v>
      </c>
      <c r="I44" s="11">
        <f t="shared" si="4"/>
        <v>42.7</v>
      </c>
      <c r="J44" s="11">
        <f t="shared" si="5"/>
        <v>77.1</v>
      </c>
      <c r="K44" s="11">
        <v>2</v>
      </c>
    </row>
    <row r="45" spans="1:11" ht="16.5" customHeight="1">
      <c r="A45" s="28"/>
      <c r="B45" s="13" t="s">
        <v>149</v>
      </c>
      <c r="C45" s="14" t="s">
        <v>150</v>
      </c>
      <c r="D45" s="15" t="s">
        <v>151</v>
      </c>
      <c r="E45" s="8">
        <v>68.4</v>
      </c>
      <c r="F45" s="11">
        <f t="shared" si="3"/>
        <v>34.2</v>
      </c>
      <c r="G45" s="11">
        <v>14</v>
      </c>
      <c r="H45" s="11">
        <v>85.2</v>
      </c>
      <c r="I45" s="11">
        <f t="shared" si="4"/>
        <v>42.6</v>
      </c>
      <c r="J45" s="11">
        <f t="shared" si="5"/>
        <v>76.80000000000001</v>
      </c>
      <c r="K45" s="11">
        <v>3</v>
      </c>
    </row>
    <row r="46" spans="1:11" ht="16.5" customHeight="1">
      <c r="A46" s="27" t="s">
        <v>152</v>
      </c>
      <c r="B46" s="13" t="s">
        <v>153</v>
      </c>
      <c r="C46" s="14" t="s">
        <v>154</v>
      </c>
      <c r="D46" s="15" t="s">
        <v>155</v>
      </c>
      <c r="E46" s="8">
        <v>75.4</v>
      </c>
      <c r="F46" s="11">
        <f t="shared" si="3"/>
        <v>37.7</v>
      </c>
      <c r="G46" s="11">
        <v>21</v>
      </c>
      <c r="H46" s="11">
        <v>88</v>
      </c>
      <c r="I46" s="11">
        <f t="shared" si="4"/>
        <v>44</v>
      </c>
      <c r="J46" s="11">
        <f t="shared" si="5"/>
        <v>81.7</v>
      </c>
      <c r="K46" s="11">
        <v>1</v>
      </c>
    </row>
    <row r="47" spans="1:11" ht="16.5" customHeight="1">
      <c r="A47" s="22"/>
      <c r="B47" s="13" t="s">
        <v>162</v>
      </c>
      <c r="C47" s="14" t="s">
        <v>163</v>
      </c>
      <c r="D47" s="15" t="s">
        <v>164</v>
      </c>
      <c r="E47" s="8">
        <v>67.4</v>
      </c>
      <c r="F47" s="11">
        <f t="shared" si="3"/>
        <v>33.7</v>
      </c>
      <c r="G47" s="11">
        <v>9</v>
      </c>
      <c r="H47" s="11">
        <v>92.2</v>
      </c>
      <c r="I47" s="11">
        <f t="shared" si="4"/>
        <v>46.1</v>
      </c>
      <c r="J47" s="11">
        <f t="shared" si="5"/>
        <v>79.80000000000001</v>
      </c>
      <c r="K47" s="11">
        <v>2</v>
      </c>
    </row>
    <row r="48" spans="1:11" ht="16.5" customHeight="1">
      <c r="A48" s="22"/>
      <c r="B48" s="13" t="s">
        <v>156</v>
      </c>
      <c r="C48" s="14" t="s">
        <v>157</v>
      </c>
      <c r="D48" s="15" t="s">
        <v>158</v>
      </c>
      <c r="E48" s="8">
        <v>69.6</v>
      </c>
      <c r="F48" s="11">
        <f t="shared" si="3"/>
        <v>34.8</v>
      </c>
      <c r="G48" s="11">
        <v>13</v>
      </c>
      <c r="H48" s="11">
        <v>88.4</v>
      </c>
      <c r="I48" s="11">
        <f t="shared" si="4"/>
        <v>44.2</v>
      </c>
      <c r="J48" s="11">
        <f t="shared" si="5"/>
        <v>79</v>
      </c>
      <c r="K48" s="11">
        <v>3</v>
      </c>
    </row>
    <row r="49" spans="1:11" ht="16.5" customHeight="1">
      <c r="A49" s="22"/>
      <c r="B49" s="13" t="s">
        <v>168</v>
      </c>
      <c r="C49" s="14" t="s">
        <v>169</v>
      </c>
      <c r="D49" s="15" t="s">
        <v>170</v>
      </c>
      <c r="E49" s="8">
        <v>62.8</v>
      </c>
      <c r="F49" s="11">
        <f t="shared" si="3"/>
        <v>31.4</v>
      </c>
      <c r="G49" s="11">
        <v>1</v>
      </c>
      <c r="H49" s="11">
        <v>89.6</v>
      </c>
      <c r="I49" s="11">
        <f t="shared" si="4"/>
        <v>44.8</v>
      </c>
      <c r="J49" s="11">
        <f t="shared" si="5"/>
        <v>76.19999999999999</v>
      </c>
      <c r="K49" s="11">
        <v>4</v>
      </c>
    </row>
    <row r="50" spans="1:11" ht="16.5" customHeight="1">
      <c r="A50" s="22"/>
      <c r="B50" s="13" t="s">
        <v>159</v>
      </c>
      <c r="C50" s="14" t="s">
        <v>160</v>
      </c>
      <c r="D50" s="15" t="s">
        <v>161</v>
      </c>
      <c r="E50" s="8">
        <v>68</v>
      </c>
      <c r="F50" s="11">
        <f t="shared" si="3"/>
        <v>34</v>
      </c>
      <c r="G50" s="11">
        <v>12</v>
      </c>
      <c r="H50" s="11">
        <v>84</v>
      </c>
      <c r="I50" s="11">
        <f t="shared" si="4"/>
        <v>42</v>
      </c>
      <c r="J50" s="11">
        <f t="shared" si="5"/>
        <v>76</v>
      </c>
      <c r="K50" s="11">
        <v>5</v>
      </c>
    </row>
    <row r="51" spans="1:11" ht="16.5" customHeight="1">
      <c r="A51" s="22"/>
      <c r="B51" s="13" t="s">
        <v>165</v>
      </c>
      <c r="C51" s="14" t="s">
        <v>166</v>
      </c>
      <c r="D51" s="15" t="s">
        <v>167</v>
      </c>
      <c r="E51" s="8">
        <v>63.8</v>
      </c>
      <c r="F51" s="11">
        <f t="shared" si="3"/>
        <v>31.9</v>
      </c>
      <c r="G51" s="11">
        <v>3</v>
      </c>
      <c r="H51" s="11">
        <v>86.2</v>
      </c>
      <c r="I51" s="11">
        <f t="shared" si="4"/>
        <v>43.1</v>
      </c>
      <c r="J51" s="11">
        <f t="shared" si="5"/>
        <v>75</v>
      </c>
      <c r="K51" s="11">
        <v>6</v>
      </c>
    </row>
    <row r="52" spans="1:11" ht="16.5" customHeight="1">
      <c r="A52" s="22"/>
      <c r="B52" s="13" t="s">
        <v>171</v>
      </c>
      <c r="C52" s="14" t="s">
        <v>172</v>
      </c>
      <c r="D52" s="15" t="s">
        <v>173</v>
      </c>
      <c r="E52" s="8">
        <v>60.2</v>
      </c>
      <c r="F52" s="11">
        <f t="shared" si="3"/>
        <v>30.1</v>
      </c>
      <c r="G52" s="11">
        <v>20</v>
      </c>
      <c r="H52" s="11">
        <v>86</v>
      </c>
      <c r="I52" s="11">
        <f t="shared" si="4"/>
        <v>43</v>
      </c>
      <c r="J52" s="11">
        <f t="shared" si="5"/>
        <v>73.1</v>
      </c>
      <c r="K52" s="11">
        <v>7</v>
      </c>
    </row>
    <row r="53" spans="1:11" ht="16.5" customHeight="1">
      <c r="A53" s="22"/>
      <c r="B53" s="13" t="s">
        <v>174</v>
      </c>
      <c r="C53" s="14" t="s">
        <v>175</v>
      </c>
      <c r="D53" s="15" t="s">
        <v>176</v>
      </c>
      <c r="E53" s="8">
        <v>60</v>
      </c>
      <c r="F53" s="11">
        <f t="shared" si="3"/>
        <v>30</v>
      </c>
      <c r="G53" s="11">
        <v>23</v>
      </c>
      <c r="H53" s="11">
        <v>85</v>
      </c>
      <c r="I53" s="11">
        <f t="shared" si="4"/>
        <v>42.5</v>
      </c>
      <c r="J53" s="11">
        <f t="shared" si="5"/>
        <v>72.5</v>
      </c>
      <c r="K53" s="11">
        <v>8</v>
      </c>
    </row>
    <row r="54" spans="1:11" ht="16.5" customHeight="1">
      <c r="A54" s="22"/>
      <c r="B54" s="13" t="s">
        <v>183</v>
      </c>
      <c r="C54" s="14" t="s">
        <v>184</v>
      </c>
      <c r="D54" s="15" t="s">
        <v>185</v>
      </c>
      <c r="E54" s="8">
        <v>57.2</v>
      </c>
      <c r="F54" s="11">
        <f t="shared" si="3"/>
        <v>28.6</v>
      </c>
      <c r="G54" s="11">
        <v>6</v>
      </c>
      <c r="H54" s="11">
        <v>86.4</v>
      </c>
      <c r="I54" s="11">
        <f t="shared" si="4"/>
        <v>43.2</v>
      </c>
      <c r="J54" s="11">
        <f t="shared" si="5"/>
        <v>71.80000000000001</v>
      </c>
      <c r="K54" s="11">
        <v>9</v>
      </c>
    </row>
    <row r="55" spans="1:11" ht="16.5" customHeight="1">
      <c r="A55" s="22"/>
      <c r="B55" s="13" t="s">
        <v>186</v>
      </c>
      <c r="C55" s="14" t="s">
        <v>187</v>
      </c>
      <c r="D55" s="15" t="s">
        <v>188</v>
      </c>
      <c r="E55" s="8">
        <v>56.8</v>
      </c>
      <c r="F55" s="11">
        <f t="shared" si="3"/>
        <v>28.4</v>
      </c>
      <c r="G55" s="11">
        <v>8</v>
      </c>
      <c r="H55" s="11">
        <v>84.6</v>
      </c>
      <c r="I55" s="11">
        <f t="shared" si="4"/>
        <v>42.3</v>
      </c>
      <c r="J55" s="11">
        <f t="shared" si="5"/>
        <v>70.69999999999999</v>
      </c>
      <c r="K55" s="11">
        <v>10</v>
      </c>
    </row>
    <row r="56" spans="1:11" ht="16.5" customHeight="1">
      <c r="A56" s="22"/>
      <c r="B56" s="13" t="s">
        <v>180</v>
      </c>
      <c r="C56" s="14" t="s">
        <v>181</v>
      </c>
      <c r="D56" s="15" t="s">
        <v>182</v>
      </c>
      <c r="E56" s="8">
        <v>59.2</v>
      </c>
      <c r="F56" s="11">
        <f t="shared" si="3"/>
        <v>29.6</v>
      </c>
      <c r="G56" s="11">
        <v>7</v>
      </c>
      <c r="H56" s="11">
        <v>73.4</v>
      </c>
      <c r="I56" s="11">
        <f t="shared" si="4"/>
        <v>36.7</v>
      </c>
      <c r="J56" s="11">
        <f t="shared" si="5"/>
        <v>66.30000000000001</v>
      </c>
      <c r="K56" s="11">
        <v>11</v>
      </c>
    </row>
    <row r="57" spans="1:11" ht="16.5" customHeight="1">
      <c r="A57" s="28"/>
      <c r="B57" s="13" t="s">
        <v>177</v>
      </c>
      <c r="C57" s="14" t="s">
        <v>178</v>
      </c>
      <c r="D57" s="15" t="s">
        <v>179</v>
      </c>
      <c r="E57" s="8">
        <v>60</v>
      </c>
      <c r="F57" s="11">
        <f t="shared" si="3"/>
        <v>30</v>
      </c>
      <c r="G57" s="11"/>
      <c r="H57" s="11"/>
      <c r="I57" s="11">
        <f t="shared" si="4"/>
        <v>0</v>
      </c>
      <c r="J57" s="11">
        <f t="shared" si="5"/>
        <v>30</v>
      </c>
      <c r="K57" s="11" t="s">
        <v>465</v>
      </c>
    </row>
    <row r="58" spans="1:11" ht="16.5" customHeight="1">
      <c r="A58" s="27" t="s">
        <v>189</v>
      </c>
      <c r="B58" s="13" t="s">
        <v>196</v>
      </c>
      <c r="C58" s="14" t="s">
        <v>197</v>
      </c>
      <c r="D58" s="15" t="s">
        <v>198</v>
      </c>
      <c r="E58" s="8">
        <v>68.8</v>
      </c>
      <c r="F58" s="11">
        <f t="shared" si="3"/>
        <v>34.4</v>
      </c>
      <c r="G58" s="11">
        <v>5</v>
      </c>
      <c r="H58" s="11">
        <v>92</v>
      </c>
      <c r="I58" s="11">
        <f t="shared" si="4"/>
        <v>46</v>
      </c>
      <c r="J58" s="11">
        <f t="shared" si="5"/>
        <v>80.4</v>
      </c>
      <c r="K58" s="11">
        <v>1</v>
      </c>
    </row>
    <row r="59" spans="1:11" ht="16.5" customHeight="1">
      <c r="A59" s="22"/>
      <c r="B59" s="13" t="s">
        <v>190</v>
      </c>
      <c r="C59" s="14" t="s">
        <v>191</v>
      </c>
      <c r="D59" s="15" t="s">
        <v>192</v>
      </c>
      <c r="E59" s="8">
        <v>71.6</v>
      </c>
      <c r="F59" s="11">
        <f t="shared" si="3"/>
        <v>35.8</v>
      </c>
      <c r="G59" s="11">
        <v>18</v>
      </c>
      <c r="H59" s="11">
        <v>88</v>
      </c>
      <c r="I59" s="11">
        <f t="shared" si="4"/>
        <v>44</v>
      </c>
      <c r="J59" s="11">
        <f t="shared" si="5"/>
        <v>79.8</v>
      </c>
      <c r="K59" s="11">
        <v>2</v>
      </c>
    </row>
    <row r="60" spans="1:11" ht="16.5" customHeight="1">
      <c r="A60" s="28"/>
      <c r="B60" s="13" t="s">
        <v>193</v>
      </c>
      <c r="C60" s="14" t="s">
        <v>194</v>
      </c>
      <c r="D60" s="15" t="s">
        <v>195</v>
      </c>
      <c r="E60" s="8">
        <v>69.8</v>
      </c>
      <c r="F60" s="11">
        <f t="shared" si="3"/>
        <v>34.9</v>
      </c>
      <c r="G60" s="11">
        <v>11</v>
      </c>
      <c r="H60" s="11">
        <v>85.8</v>
      </c>
      <c r="I60" s="11">
        <f t="shared" si="4"/>
        <v>42.9</v>
      </c>
      <c r="J60" s="11">
        <f t="shared" si="5"/>
        <v>77.8</v>
      </c>
      <c r="K60" s="11">
        <v>3</v>
      </c>
    </row>
    <row r="61" spans="1:11" ht="16.5" customHeight="1">
      <c r="A61" s="27" t="s">
        <v>199</v>
      </c>
      <c r="B61" s="13" t="s">
        <v>200</v>
      </c>
      <c r="C61" s="14" t="s">
        <v>201</v>
      </c>
      <c r="D61" s="15" t="s">
        <v>202</v>
      </c>
      <c r="E61" s="8">
        <v>70.4</v>
      </c>
      <c r="F61" s="11">
        <f t="shared" si="3"/>
        <v>35.2</v>
      </c>
      <c r="G61" s="11">
        <v>10</v>
      </c>
      <c r="H61" s="11">
        <v>90.4</v>
      </c>
      <c r="I61" s="11">
        <f t="shared" si="4"/>
        <v>45.2</v>
      </c>
      <c r="J61" s="11">
        <f t="shared" si="5"/>
        <v>80.4</v>
      </c>
      <c r="K61" s="11">
        <v>1</v>
      </c>
    </row>
    <row r="62" spans="1:11" ht="16.5" customHeight="1">
      <c r="A62" s="22"/>
      <c r="B62" s="13" t="s">
        <v>206</v>
      </c>
      <c r="C62" s="14" t="s">
        <v>207</v>
      </c>
      <c r="D62" s="15" t="s">
        <v>208</v>
      </c>
      <c r="E62" s="8">
        <v>68.4</v>
      </c>
      <c r="F62" s="11">
        <f t="shared" si="3"/>
        <v>34.2</v>
      </c>
      <c r="G62" s="11">
        <v>21</v>
      </c>
      <c r="H62" s="11">
        <v>90</v>
      </c>
      <c r="I62" s="11">
        <f t="shared" si="4"/>
        <v>45</v>
      </c>
      <c r="J62" s="11">
        <f t="shared" si="5"/>
        <v>79.2</v>
      </c>
      <c r="K62" s="11">
        <v>2</v>
      </c>
    </row>
    <row r="63" spans="1:11" ht="16.5" customHeight="1">
      <c r="A63" s="28"/>
      <c r="B63" s="13" t="s">
        <v>203</v>
      </c>
      <c r="C63" s="14" t="s">
        <v>204</v>
      </c>
      <c r="D63" s="15" t="s">
        <v>205</v>
      </c>
      <c r="E63" s="8">
        <v>69</v>
      </c>
      <c r="F63" s="11">
        <f t="shared" si="3"/>
        <v>34.5</v>
      </c>
      <c r="G63" s="11"/>
      <c r="H63" s="11"/>
      <c r="I63" s="11">
        <f t="shared" si="4"/>
        <v>0</v>
      </c>
      <c r="J63" s="11">
        <f t="shared" si="5"/>
        <v>34.5</v>
      </c>
      <c r="K63" s="11" t="s">
        <v>465</v>
      </c>
    </row>
    <row r="64" spans="1:11" ht="16.5" customHeight="1">
      <c r="A64" s="27" t="s">
        <v>209</v>
      </c>
      <c r="B64" s="13" t="s">
        <v>210</v>
      </c>
      <c r="C64" s="14" t="s">
        <v>211</v>
      </c>
      <c r="D64" s="15" t="s">
        <v>212</v>
      </c>
      <c r="E64" s="8">
        <v>68.2</v>
      </c>
      <c r="F64" s="11">
        <f t="shared" si="3"/>
        <v>34.1</v>
      </c>
      <c r="G64" s="11">
        <v>4</v>
      </c>
      <c r="H64" s="11">
        <v>87.4</v>
      </c>
      <c r="I64" s="11">
        <f t="shared" si="4"/>
        <v>43.7</v>
      </c>
      <c r="J64" s="11">
        <f t="shared" si="5"/>
        <v>77.80000000000001</v>
      </c>
      <c r="K64" s="11">
        <v>1</v>
      </c>
    </row>
    <row r="65" spans="1:11" ht="16.5" customHeight="1">
      <c r="A65" s="22"/>
      <c r="B65" s="13" t="s">
        <v>216</v>
      </c>
      <c r="C65" s="14" t="s">
        <v>217</v>
      </c>
      <c r="D65" s="15" t="s">
        <v>218</v>
      </c>
      <c r="E65" s="8">
        <v>55.6</v>
      </c>
      <c r="F65" s="11">
        <f t="shared" si="3"/>
        <v>27.8</v>
      </c>
      <c r="G65" s="11">
        <v>5</v>
      </c>
      <c r="H65" s="11">
        <v>92.4</v>
      </c>
      <c r="I65" s="11">
        <f t="shared" si="4"/>
        <v>46.2</v>
      </c>
      <c r="J65" s="11">
        <f t="shared" si="5"/>
        <v>74</v>
      </c>
      <c r="K65" s="11">
        <v>2</v>
      </c>
    </row>
    <row r="66" spans="1:11" ht="16.5" customHeight="1">
      <c r="A66" s="28"/>
      <c r="B66" s="13" t="s">
        <v>213</v>
      </c>
      <c r="C66" s="14" t="s">
        <v>214</v>
      </c>
      <c r="D66" s="15" t="s">
        <v>215</v>
      </c>
      <c r="E66" s="8">
        <v>57</v>
      </c>
      <c r="F66" s="11">
        <f t="shared" si="3"/>
        <v>28.5</v>
      </c>
      <c r="G66" s="11">
        <v>3</v>
      </c>
      <c r="H66" s="11">
        <v>86</v>
      </c>
      <c r="I66" s="11">
        <f t="shared" si="4"/>
        <v>43</v>
      </c>
      <c r="J66" s="11">
        <f t="shared" si="5"/>
        <v>71.5</v>
      </c>
      <c r="K66" s="11">
        <v>3</v>
      </c>
    </row>
    <row r="67" spans="1:11" ht="16.5" customHeight="1">
      <c r="A67" s="27" t="s">
        <v>219</v>
      </c>
      <c r="B67" s="13" t="s">
        <v>220</v>
      </c>
      <c r="C67" s="14" t="s">
        <v>221</v>
      </c>
      <c r="D67" s="15" t="s">
        <v>222</v>
      </c>
      <c r="E67" s="8">
        <v>79.6</v>
      </c>
      <c r="F67" s="11">
        <f t="shared" si="3"/>
        <v>39.8</v>
      </c>
      <c r="G67" s="11">
        <v>8</v>
      </c>
      <c r="H67" s="11">
        <v>88.4</v>
      </c>
      <c r="I67" s="11">
        <f t="shared" si="4"/>
        <v>44.2</v>
      </c>
      <c r="J67" s="11">
        <f t="shared" si="5"/>
        <v>84</v>
      </c>
      <c r="K67" s="11">
        <v>1</v>
      </c>
    </row>
    <row r="68" spans="1:11" ht="16.5" customHeight="1">
      <c r="A68" s="22"/>
      <c r="B68" s="13" t="s">
        <v>223</v>
      </c>
      <c r="C68" s="14" t="s">
        <v>224</v>
      </c>
      <c r="D68" s="15" t="s">
        <v>225</v>
      </c>
      <c r="E68" s="8">
        <v>78.4</v>
      </c>
      <c r="F68" s="11">
        <f aca="true" t="shared" si="6" ref="F68:F99">E68*50%</f>
        <v>39.2</v>
      </c>
      <c r="G68" s="11">
        <v>1</v>
      </c>
      <c r="H68" s="11">
        <v>85.6</v>
      </c>
      <c r="I68" s="11">
        <f aca="true" t="shared" si="7" ref="I68:I99">H68*50%</f>
        <v>42.8</v>
      </c>
      <c r="J68" s="11">
        <f aca="true" t="shared" si="8" ref="J68:J99">F68+I68</f>
        <v>82</v>
      </c>
      <c r="K68" s="11">
        <v>2</v>
      </c>
    </row>
    <row r="69" spans="1:11" ht="16.5" customHeight="1">
      <c r="A69" s="22"/>
      <c r="B69" s="13" t="s">
        <v>229</v>
      </c>
      <c r="C69" s="14" t="s">
        <v>230</v>
      </c>
      <c r="D69" s="15" t="s">
        <v>231</v>
      </c>
      <c r="E69" s="8">
        <v>65.2</v>
      </c>
      <c r="F69" s="11">
        <f t="shared" si="6"/>
        <v>32.6</v>
      </c>
      <c r="G69" s="11">
        <v>6</v>
      </c>
      <c r="H69" s="11">
        <v>94.6</v>
      </c>
      <c r="I69" s="11">
        <f t="shared" si="7"/>
        <v>47.3</v>
      </c>
      <c r="J69" s="11">
        <f t="shared" si="8"/>
        <v>79.9</v>
      </c>
      <c r="K69" s="11">
        <v>3</v>
      </c>
    </row>
    <row r="70" spans="1:11" ht="16.5" customHeight="1">
      <c r="A70" s="22"/>
      <c r="B70" s="13" t="s">
        <v>226</v>
      </c>
      <c r="C70" s="14" t="s">
        <v>227</v>
      </c>
      <c r="D70" s="15" t="s">
        <v>228</v>
      </c>
      <c r="E70" s="8">
        <v>71.6</v>
      </c>
      <c r="F70" s="11">
        <f t="shared" si="6"/>
        <v>35.8</v>
      </c>
      <c r="G70" s="11">
        <v>11</v>
      </c>
      <c r="H70" s="11">
        <v>84.8</v>
      </c>
      <c r="I70" s="11">
        <f t="shared" si="7"/>
        <v>42.4</v>
      </c>
      <c r="J70" s="11">
        <f t="shared" si="8"/>
        <v>78.19999999999999</v>
      </c>
      <c r="K70" s="11">
        <v>4</v>
      </c>
    </row>
    <row r="71" spans="1:11" ht="16.5" customHeight="1">
      <c r="A71" s="22"/>
      <c r="B71" s="13" t="s">
        <v>235</v>
      </c>
      <c r="C71" s="14" t="s">
        <v>236</v>
      </c>
      <c r="D71" s="15" t="s">
        <v>237</v>
      </c>
      <c r="E71" s="8">
        <v>60.6</v>
      </c>
      <c r="F71" s="11">
        <f t="shared" si="6"/>
        <v>30.3</v>
      </c>
      <c r="G71" s="11">
        <v>19</v>
      </c>
      <c r="H71" s="11">
        <v>87.4</v>
      </c>
      <c r="I71" s="11">
        <f t="shared" si="7"/>
        <v>43.7</v>
      </c>
      <c r="J71" s="11">
        <f t="shared" si="8"/>
        <v>74</v>
      </c>
      <c r="K71" s="11">
        <v>5</v>
      </c>
    </row>
    <row r="72" spans="1:11" ht="16.5" customHeight="1">
      <c r="A72" s="28"/>
      <c r="B72" s="13" t="s">
        <v>232</v>
      </c>
      <c r="C72" s="14" t="s">
        <v>233</v>
      </c>
      <c r="D72" s="15" t="s">
        <v>234</v>
      </c>
      <c r="E72" s="8">
        <v>61.2</v>
      </c>
      <c r="F72" s="11">
        <f t="shared" si="6"/>
        <v>30.6</v>
      </c>
      <c r="G72" s="11">
        <v>9</v>
      </c>
      <c r="H72" s="11">
        <v>76.2</v>
      </c>
      <c r="I72" s="11">
        <f t="shared" si="7"/>
        <v>38.1</v>
      </c>
      <c r="J72" s="11">
        <f t="shared" si="8"/>
        <v>68.7</v>
      </c>
      <c r="K72" s="11">
        <v>6</v>
      </c>
    </row>
    <row r="73" spans="1:11" ht="16.5" customHeight="1">
      <c r="A73" s="27" t="s">
        <v>238</v>
      </c>
      <c r="B73" s="13" t="s">
        <v>239</v>
      </c>
      <c r="C73" s="14" t="s">
        <v>240</v>
      </c>
      <c r="D73" s="15" t="s">
        <v>241</v>
      </c>
      <c r="E73" s="8">
        <v>77.6</v>
      </c>
      <c r="F73" s="11">
        <f t="shared" si="6"/>
        <v>38.8</v>
      </c>
      <c r="G73" s="11">
        <v>20</v>
      </c>
      <c r="H73" s="11">
        <v>91.4</v>
      </c>
      <c r="I73" s="11">
        <f t="shared" si="7"/>
        <v>45.7</v>
      </c>
      <c r="J73" s="11">
        <f t="shared" si="8"/>
        <v>84.5</v>
      </c>
      <c r="K73" s="11">
        <v>1</v>
      </c>
    </row>
    <row r="74" spans="1:11" ht="16.5" customHeight="1">
      <c r="A74" s="22"/>
      <c r="B74" s="13" t="s">
        <v>248</v>
      </c>
      <c r="C74" s="14" t="s">
        <v>249</v>
      </c>
      <c r="D74" s="15" t="s">
        <v>250</v>
      </c>
      <c r="E74" s="8">
        <v>71.4</v>
      </c>
      <c r="F74" s="11">
        <f t="shared" si="6"/>
        <v>35.7</v>
      </c>
      <c r="G74" s="11">
        <v>16</v>
      </c>
      <c r="H74" s="11">
        <v>90.4</v>
      </c>
      <c r="I74" s="11">
        <f t="shared" si="7"/>
        <v>45.2</v>
      </c>
      <c r="J74" s="11">
        <f t="shared" si="8"/>
        <v>80.9</v>
      </c>
      <c r="K74" s="11">
        <v>2</v>
      </c>
    </row>
    <row r="75" spans="1:11" ht="16.5" customHeight="1">
      <c r="A75" s="22"/>
      <c r="B75" s="13" t="s">
        <v>242</v>
      </c>
      <c r="C75" s="14" t="s">
        <v>243</v>
      </c>
      <c r="D75" s="15" t="s">
        <v>244</v>
      </c>
      <c r="E75" s="8">
        <v>71.6</v>
      </c>
      <c r="F75" s="11">
        <f t="shared" si="6"/>
        <v>35.8</v>
      </c>
      <c r="G75" s="11">
        <v>17</v>
      </c>
      <c r="H75" s="11">
        <v>87.4</v>
      </c>
      <c r="I75" s="11">
        <f t="shared" si="7"/>
        <v>43.7</v>
      </c>
      <c r="J75" s="11">
        <f t="shared" si="8"/>
        <v>79.5</v>
      </c>
      <c r="K75" s="11">
        <v>3</v>
      </c>
    </row>
    <row r="76" spans="1:11" ht="16.5" customHeight="1">
      <c r="A76" s="22"/>
      <c r="B76" s="13" t="s">
        <v>245</v>
      </c>
      <c r="C76" s="14" t="s">
        <v>246</v>
      </c>
      <c r="D76" s="15" t="s">
        <v>247</v>
      </c>
      <c r="E76" s="8">
        <v>71.4</v>
      </c>
      <c r="F76" s="11">
        <f t="shared" si="6"/>
        <v>35.7</v>
      </c>
      <c r="G76" s="11">
        <v>12</v>
      </c>
      <c r="H76" s="11">
        <v>84.8</v>
      </c>
      <c r="I76" s="11">
        <f t="shared" si="7"/>
        <v>42.4</v>
      </c>
      <c r="J76" s="11">
        <f t="shared" si="8"/>
        <v>78.1</v>
      </c>
      <c r="K76" s="11">
        <v>4</v>
      </c>
    </row>
    <row r="77" spans="1:11" ht="16.5" customHeight="1">
      <c r="A77" s="22"/>
      <c r="B77" s="13" t="s">
        <v>254</v>
      </c>
      <c r="C77" s="14" t="s">
        <v>255</v>
      </c>
      <c r="D77" s="15" t="s">
        <v>256</v>
      </c>
      <c r="E77" s="8">
        <v>68.8</v>
      </c>
      <c r="F77" s="11">
        <f t="shared" si="6"/>
        <v>34.4</v>
      </c>
      <c r="G77" s="11">
        <v>7</v>
      </c>
      <c r="H77" s="11">
        <v>83</v>
      </c>
      <c r="I77" s="11">
        <f t="shared" si="7"/>
        <v>41.5</v>
      </c>
      <c r="J77" s="11">
        <f t="shared" si="8"/>
        <v>75.9</v>
      </c>
      <c r="K77" s="11">
        <v>5</v>
      </c>
    </row>
    <row r="78" spans="1:11" ht="16.5" customHeight="1">
      <c r="A78" s="28"/>
      <c r="B78" s="13" t="s">
        <v>251</v>
      </c>
      <c r="C78" s="14" t="s">
        <v>252</v>
      </c>
      <c r="D78" s="15" t="s">
        <v>253</v>
      </c>
      <c r="E78" s="8">
        <v>69</v>
      </c>
      <c r="F78" s="11">
        <f t="shared" si="6"/>
        <v>34.5</v>
      </c>
      <c r="G78" s="11">
        <v>15</v>
      </c>
      <c r="H78" s="11">
        <v>41</v>
      </c>
      <c r="I78" s="11">
        <f t="shared" si="7"/>
        <v>20.5</v>
      </c>
      <c r="J78" s="11">
        <f t="shared" si="8"/>
        <v>55</v>
      </c>
      <c r="K78" s="11">
        <v>6</v>
      </c>
    </row>
    <row r="79" spans="1:11" ht="16.5" customHeight="1">
      <c r="A79" s="27" t="s">
        <v>257</v>
      </c>
      <c r="B79" s="13" t="s">
        <v>258</v>
      </c>
      <c r="C79" s="14" t="s">
        <v>259</v>
      </c>
      <c r="D79" s="15" t="s">
        <v>260</v>
      </c>
      <c r="E79" s="8">
        <v>72.8</v>
      </c>
      <c r="F79" s="11">
        <f t="shared" si="6"/>
        <v>36.4</v>
      </c>
      <c r="G79" s="11">
        <v>23</v>
      </c>
      <c r="H79" s="11">
        <v>94</v>
      </c>
      <c r="I79" s="11">
        <f t="shared" si="7"/>
        <v>47</v>
      </c>
      <c r="J79" s="11">
        <f t="shared" si="8"/>
        <v>83.4</v>
      </c>
      <c r="K79" s="11">
        <v>1</v>
      </c>
    </row>
    <row r="80" spans="1:11" ht="16.5" customHeight="1">
      <c r="A80" s="22"/>
      <c r="B80" s="13" t="s">
        <v>264</v>
      </c>
      <c r="C80" s="14" t="s">
        <v>265</v>
      </c>
      <c r="D80" s="15" t="s">
        <v>266</v>
      </c>
      <c r="E80" s="8">
        <v>69</v>
      </c>
      <c r="F80" s="11">
        <f t="shared" si="6"/>
        <v>34.5</v>
      </c>
      <c r="G80" s="11">
        <v>2</v>
      </c>
      <c r="H80" s="11">
        <v>91.8</v>
      </c>
      <c r="I80" s="11">
        <f t="shared" si="7"/>
        <v>45.9</v>
      </c>
      <c r="J80" s="11">
        <f t="shared" si="8"/>
        <v>80.4</v>
      </c>
      <c r="K80" s="11">
        <v>2</v>
      </c>
    </row>
    <row r="81" spans="1:11" ht="16.5" customHeight="1">
      <c r="A81" s="28"/>
      <c r="B81" s="13" t="s">
        <v>261</v>
      </c>
      <c r="C81" s="14" t="s">
        <v>262</v>
      </c>
      <c r="D81" s="15" t="s">
        <v>263</v>
      </c>
      <c r="E81" s="8">
        <v>71.6</v>
      </c>
      <c r="F81" s="11">
        <f t="shared" si="6"/>
        <v>35.8</v>
      </c>
      <c r="G81" s="11">
        <v>13</v>
      </c>
      <c r="H81" s="11">
        <v>87.4</v>
      </c>
      <c r="I81" s="11">
        <f t="shared" si="7"/>
        <v>43.7</v>
      </c>
      <c r="J81" s="11">
        <f t="shared" si="8"/>
        <v>79.5</v>
      </c>
      <c r="K81" s="11">
        <v>3</v>
      </c>
    </row>
    <row r="82" spans="1:11" ht="16.5" customHeight="1">
      <c r="A82" s="27" t="s">
        <v>267</v>
      </c>
      <c r="B82" s="13" t="s">
        <v>271</v>
      </c>
      <c r="C82" s="14" t="s">
        <v>272</v>
      </c>
      <c r="D82" s="15" t="s">
        <v>273</v>
      </c>
      <c r="E82" s="8">
        <v>73.6</v>
      </c>
      <c r="F82" s="11">
        <f t="shared" si="6"/>
        <v>36.8</v>
      </c>
      <c r="G82" s="11">
        <v>18</v>
      </c>
      <c r="H82" s="11">
        <v>92.8</v>
      </c>
      <c r="I82" s="11">
        <f t="shared" si="7"/>
        <v>46.4</v>
      </c>
      <c r="J82" s="11">
        <f t="shared" si="8"/>
        <v>83.19999999999999</v>
      </c>
      <c r="K82" s="11">
        <v>1</v>
      </c>
    </row>
    <row r="83" spans="1:11" ht="16.5" customHeight="1">
      <c r="A83" s="22"/>
      <c r="B83" s="13" t="s">
        <v>268</v>
      </c>
      <c r="C83" s="14" t="s">
        <v>269</v>
      </c>
      <c r="D83" s="15" t="s">
        <v>270</v>
      </c>
      <c r="E83" s="8">
        <v>74.2</v>
      </c>
      <c r="F83" s="11">
        <f t="shared" si="6"/>
        <v>37.1</v>
      </c>
      <c r="G83" s="11">
        <v>22</v>
      </c>
      <c r="H83" s="11">
        <v>88.6</v>
      </c>
      <c r="I83" s="11">
        <f t="shared" si="7"/>
        <v>44.3</v>
      </c>
      <c r="J83" s="11">
        <f t="shared" si="8"/>
        <v>81.4</v>
      </c>
      <c r="K83" s="11">
        <v>2</v>
      </c>
    </row>
    <row r="84" spans="1:11" ht="16.5" customHeight="1">
      <c r="A84" s="28"/>
      <c r="B84" s="13" t="s">
        <v>274</v>
      </c>
      <c r="C84" s="14" t="s">
        <v>275</v>
      </c>
      <c r="D84" s="15" t="s">
        <v>276</v>
      </c>
      <c r="E84" s="8">
        <v>72.8</v>
      </c>
      <c r="F84" s="11">
        <f t="shared" si="6"/>
        <v>36.4</v>
      </c>
      <c r="G84" s="11">
        <v>14</v>
      </c>
      <c r="H84" s="11">
        <v>88.6</v>
      </c>
      <c r="I84" s="11">
        <f t="shared" si="7"/>
        <v>44.3</v>
      </c>
      <c r="J84" s="11">
        <f t="shared" si="8"/>
        <v>80.69999999999999</v>
      </c>
      <c r="K84" s="11">
        <v>3</v>
      </c>
    </row>
    <row r="85" spans="1:11" ht="16.5" customHeight="1">
      <c r="A85" s="24" t="s">
        <v>277</v>
      </c>
      <c r="B85" s="8" t="s">
        <v>278</v>
      </c>
      <c r="C85" s="9" t="s">
        <v>279</v>
      </c>
      <c r="D85" s="10" t="s">
        <v>280</v>
      </c>
      <c r="E85" s="8">
        <v>65.6</v>
      </c>
      <c r="F85" s="11">
        <f t="shared" si="6"/>
        <v>32.8</v>
      </c>
      <c r="G85" s="11">
        <v>23</v>
      </c>
      <c r="H85" s="11">
        <v>90.2</v>
      </c>
      <c r="I85" s="11">
        <f t="shared" si="7"/>
        <v>45.1</v>
      </c>
      <c r="J85" s="11">
        <f t="shared" si="8"/>
        <v>77.9</v>
      </c>
      <c r="K85" s="11">
        <v>1</v>
      </c>
    </row>
    <row r="86" spans="1:11" ht="16.5" customHeight="1">
      <c r="A86" s="24"/>
      <c r="B86" s="8" t="s">
        <v>281</v>
      </c>
      <c r="C86" s="9" t="s">
        <v>282</v>
      </c>
      <c r="D86" s="10" t="s">
        <v>283</v>
      </c>
      <c r="E86" s="8">
        <v>65.2</v>
      </c>
      <c r="F86" s="11">
        <f t="shared" si="6"/>
        <v>32.6</v>
      </c>
      <c r="G86" s="11">
        <v>22</v>
      </c>
      <c r="H86" s="11">
        <v>86.8</v>
      </c>
      <c r="I86" s="11">
        <f t="shared" si="7"/>
        <v>43.4</v>
      </c>
      <c r="J86" s="11">
        <f t="shared" si="8"/>
        <v>76</v>
      </c>
      <c r="K86" s="11">
        <v>2</v>
      </c>
    </row>
    <row r="87" spans="1:11" ht="16.5" customHeight="1">
      <c r="A87" s="24"/>
      <c r="B87" s="8" t="s">
        <v>287</v>
      </c>
      <c r="C87" s="9" t="s">
        <v>288</v>
      </c>
      <c r="D87" s="10" t="s">
        <v>289</v>
      </c>
      <c r="E87" s="8">
        <v>63.2</v>
      </c>
      <c r="F87" s="11">
        <f t="shared" si="6"/>
        <v>31.6</v>
      </c>
      <c r="G87" s="11">
        <v>19</v>
      </c>
      <c r="H87" s="11">
        <v>85.4</v>
      </c>
      <c r="I87" s="11">
        <f t="shared" si="7"/>
        <v>42.7</v>
      </c>
      <c r="J87" s="11">
        <f t="shared" si="8"/>
        <v>74.30000000000001</v>
      </c>
      <c r="K87" s="11">
        <v>3</v>
      </c>
    </row>
    <row r="88" spans="1:11" ht="16.5" customHeight="1">
      <c r="A88" s="24" t="s">
        <v>277</v>
      </c>
      <c r="B88" s="8" t="s">
        <v>284</v>
      </c>
      <c r="C88" s="9" t="s">
        <v>285</v>
      </c>
      <c r="D88" s="10" t="s">
        <v>286</v>
      </c>
      <c r="E88" s="8">
        <v>64</v>
      </c>
      <c r="F88" s="11">
        <f t="shared" si="6"/>
        <v>32</v>
      </c>
      <c r="G88" s="11">
        <v>3</v>
      </c>
      <c r="H88" s="11">
        <v>82.8</v>
      </c>
      <c r="I88" s="11">
        <f t="shared" si="7"/>
        <v>41.4</v>
      </c>
      <c r="J88" s="11">
        <f t="shared" si="8"/>
        <v>73.4</v>
      </c>
      <c r="K88" s="11">
        <v>4</v>
      </c>
    </row>
    <row r="89" spans="1:11" ht="16.5" customHeight="1">
      <c r="A89" s="24"/>
      <c r="B89" s="13" t="s">
        <v>293</v>
      </c>
      <c r="C89" s="14" t="s">
        <v>294</v>
      </c>
      <c r="D89" s="15" t="s">
        <v>295</v>
      </c>
      <c r="E89" s="8">
        <v>60.6</v>
      </c>
      <c r="F89" s="11">
        <f t="shared" si="6"/>
        <v>30.3</v>
      </c>
      <c r="G89" s="11">
        <v>8</v>
      </c>
      <c r="H89" s="11">
        <v>84.2</v>
      </c>
      <c r="I89" s="11">
        <f t="shared" si="7"/>
        <v>42.1</v>
      </c>
      <c r="J89" s="11">
        <f t="shared" si="8"/>
        <v>72.4</v>
      </c>
      <c r="K89" s="11">
        <v>5</v>
      </c>
    </row>
    <row r="90" spans="1:11" ht="16.5" customHeight="1">
      <c r="A90" s="24"/>
      <c r="B90" s="8" t="s">
        <v>290</v>
      </c>
      <c r="C90" s="9" t="s">
        <v>291</v>
      </c>
      <c r="D90" s="10" t="s">
        <v>292</v>
      </c>
      <c r="E90" s="8">
        <v>62.8</v>
      </c>
      <c r="F90" s="11">
        <f t="shared" si="6"/>
        <v>31.4</v>
      </c>
      <c r="G90" s="11">
        <v>4</v>
      </c>
      <c r="H90" s="11">
        <v>81</v>
      </c>
      <c r="I90" s="11">
        <f t="shared" si="7"/>
        <v>40.5</v>
      </c>
      <c r="J90" s="11">
        <f t="shared" si="8"/>
        <v>71.9</v>
      </c>
      <c r="K90" s="11">
        <v>6</v>
      </c>
    </row>
    <row r="91" spans="1:11" ht="16.5" customHeight="1">
      <c r="A91" s="27" t="s">
        <v>296</v>
      </c>
      <c r="B91" s="13" t="s">
        <v>297</v>
      </c>
      <c r="C91" s="14" t="s">
        <v>298</v>
      </c>
      <c r="D91" s="15" t="s">
        <v>299</v>
      </c>
      <c r="E91" s="8">
        <v>74.8</v>
      </c>
      <c r="F91" s="11">
        <f t="shared" si="6"/>
        <v>37.4</v>
      </c>
      <c r="G91" s="11">
        <v>12</v>
      </c>
      <c r="H91" s="11">
        <v>88.6</v>
      </c>
      <c r="I91" s="11">
        <f t="shared" si="7"/>
        <v>44.3</v>
      </c>
      <c r="J91" s="11">
        <f t="shared" si="8"/>
        <v>81.69999999999999</v>
      </c>
      <c r="K91" s="11">
        <v>1</v>
      </c>
    </row>
    <row r="92" spans="1:11" ht="16.5" customHeight="1">
      <c r="A92" s="22"/>
      <c r="B92" s="13" t="s">
        <v>300</v>
      </c>
      <c r="C92" s="14" t="s">
        <v>301</v>
      </c>
      <c r="D92" s="15" t="s">
        <v>302</v>
      </c>
      <c r="E92" s="8">
        <v>71</v>
      </c>
      <c r="F92" s="11">
        <f t="shared" si="6"/>
        <v>35.5</v>
      </c>
      <c r="G92" s="11">
        <v>18</v>
      </c>
      <c r="H92" s="11">
        <v>88.6</v>
      </c>
      <c r="I92" s="11">
        <f t="shared" si="7"/>
        <v>44.3</v>
      </c>
      <c r="J92" s="11">
        <f t="shared" si="8"/>
        <v>79.8</v>
      </c>
      <c r="K92" s="11">
        <v>2</v>
      </c>
    </row>
    <row r="93" spans="1:11" ht="16.5" customHeight="1">
      <c r="A93" s="22"/>
      <c r="B93" s="13" t="s">
        <v>303</v>
      </c>
      <c r="C93" s="14" t="s">
        <v>304</v>
      </c>
      <c r="D93" s="15" t="s">
        <v>305</v>
      </c>
      <c r="E93" s="8">
        <v>69.8</v>
      </c>
      <c r="F93" s="11">
        <f t="shared" si="6"/>
        <v>34.9</v>
      </c>
      <c r="G93" s="11">
        <v>11</v>
      </c>
      <c r="H93" s="11">
        <v>87.6</v>
      </c>
      <c r="I93" s="11">
        <f t="shared" si="7"/>
        <v>43.8</v>
      </c>
      <c r="J93" s="11">
        <f t="shared" si="8"/>
        <v>78.69999999999999</v>
      </c>
      <c r="K93" s="11">
        <v>3</v>
      </c>
    </row>
    <row r="94" spans="1:11" ht="16.5" customHeight="1">
      <c r="A94" s="22"/>
      <c r="B94" s="8" t="s">
        <v>309</v>
      </c>
      <c r="C94" s="9" t="s">
        <v>310</v>
      </c>
      <c r="D94" s="10" t="s">
        <v>311</v>
      </c>
      <c r="E94" s="8">
        <v>67</v>
      </c>
      <c r="F94" s="11">
        <f t="shared" si="6"/>
        <v>33.5</v>
      </c>
      <c r="G94" s="11">
        <v>13</v>
      </c>
      <c r="H94" s="11">
        <v>87</v>
      </c>
      <c r="I94" s="11">
        <f t="shared" si="7"/>
        <v>43.5</v>
      </c>
      <c r="J94" s="11">
        <f t="shared" si="8"/>
        <v>77</v>
      </c>
      <c r="K94" s="11">
        <v>4</v>
      </c>
    </row>
    <row r="95" spans="1:11" ht="16.5" customHeight="1">
      <c r="A95" s="22"/>
      <c r="B95" s="8" t="s">
        <v>312</v>
      </c>
      <c r="C95" s="9" t="s">
        <v>313</v>
      </c>
      <c r="D95" s="10" t="s">
        <v>314</v>
      </c>
      <c r="E95" s="8">
        <v>65.2</v>
      </c>
      <c r="F95" s="11">
        <f t="shared" si="6"/>
        <v>32.6</v>
      </c>
      <c r="G95" s="11">
        <v>16</v>
      </c>
      <c r="H95" s="11">
        <v>88.6</v>
      </c>
      <c r="I95" s="11">
        <f t="shared" si="7"/>
        <v>44.3</v>
      </c>
      <c r="J95" s="11">
        <f t="shared" si="8"/>
        <v>76.9</v>
      </c>
      <c r="K95" s="11">
        <v>5</v>
      </c>
    </row>
    <row r="96" spans="1:11" ht="16.5" customHeight="1">
      <c r="A96" s="28"/>
      <c r="B96" s="8" t="s">
        <v>306</v>
      </c>
      <c r="C96" s="9" t="s">
        <v>307</v>
      </c>
      <c r="D96" s="10" t="s">
        <v>308</v>
      </c>
      <c r="E96" s="8">
        <v>69.2</v>
      </c>
      <c r="F96" s="11">
        <f t="shared" si="6"/>
        <v>34.6</v>
      </c>
      <c r="G96" s="11">
        <v>10</v>
      </c>
      <c r="H96" s="11">
        <v>83.4</v>
      </c>
      <c r="I96" s="11">
        <f t="shared" si="7"/>
        <v>41.7</v>
      </c>
      <c r="J96" s="11">
        <f t="shared" si="8"/>
        <v>76.30000000000001</v>
      </c>
      <c r="K96" s="11">
        <v>6</v>
      </c>
    </row>
    <row r="97" spans="1:11" ht="16.5" customHeight="1">
      <c r="A97" s="27" t="s">
        <v>315</v>
      </c>
      <c r="B97" s="13" t="s">
        <v>316</v>
      </c>
      <c r="C97" s="14" t="s">
        <v>317</v>
      </c>
      <c r="D97" s="15" t="s">
        <v>318</v>
      </c>
      <c r="E97" s="8">
        <v>71</v>
      </c>
      <c r="F97" s="11">
        <f t="shared" si="6"/>
        <v>35.5</v>
      </c>
      <c r="G97" s="11">
        <v>1</v>
      </c>
      <c r="H97" s="11">
        <v>90.6</v>
      </c>
      <c r="I97" s="11">
        <f t="shared" si="7"/>
        <v>45.3</v>
      </c>
      <c r="J97" s="11">
        <f t="shared" si="8"/>
        <v>80.8</v>
      </c>
      <c r="K97" s="11">
        <v>1</v>
      </c>
    </row>
    <row r="98" spans="1:11" ht="16.5" customHeight="1">
      <c r="A98" s="22"/>
      <c r="B98" s="13" t="s">
        <v>319</v>
      </c>
      <c r="C98" s="14" t="s">
        <v>320</v>
      </c>
      <c r="D98" s="15" t="s">
        <v>321</v>
      </c>
      <c r="E98" s="8">
        <v>70.2</v>
      </c>
      <c r="F98" s="11">
        <f t="shared" si="6"/>
        <v>35.1</v>
      </c>
      <c r="G98" s="11">
        <v>9</v>
      </c>
      <c r="H98" s="11">
        <v>89</v>
      </c>
      <c r="I98" s="11">
        <f t="shared" si="7"/>
        <v>44.5</v>
      </c>
      <c r="J98" s="11">
        <f t="shared" si="8"/>
        <v>79.6</v>
      </c>
      <c r="K98" s="11">
        <v>2</v>
      </c>
    </row>
    <row r="99" spans="1:11" ht="16.5" customHeight="1">
      <c r="A99" s="22"/>
      <c r="B99" s="13" t="s">
        <v>328</v>
      </c>
      <c r="C99" s="14" t="s">
        <v>329</v>
      </c>
      <c r="D99" s="15" t="s">
        <v>330</v>
      </c>
      <c r="E99" s="8">
        <v>69.6</v>
      </c>
      <c r="F99" s="11">
        <f t="shared" si="6"/>
        <v>34.8</v>
      </c>
      <c r="G99" s="11">
        <v>6</v>
      </c>
      <c r="H99" s="11">
        <v>88.8</v>
      </c>
      <c r="I99" s="11">
        <f t="shared" si="7"/>
        <v>44.4</v>
      </c>
      <c r="J99" s="11">
        <f t="shared" si="8"/>
        <v>79.19999999999999</v>
      </c>
      <c r="K99" s="11">
        <v>3</v>
      </c>
    </row>
    <row r="100" spans="1:11" ht="16.5" customHeight="1">
      <c r="A100" s="22"/>
      <c r="B100" s="13" t="s">
        <v>340</v>
      </c>
      <c r="C100" s="14" t="s">
        <v>341</v>
      </c>
      <c r="D100" s="15" t="s">
        <v>342</v>
      </c>
      <c r="E100" s="8">
        <v>67.4</v>
      </c>
      <c r="F100" s="11">
        <f aca="true" t="shared" si="9" ref="F100:F131">E100*50%</f>
        <v>33.7</v>
      </c>
      <c r="G100" s="11">
        <v>24</v>
      </c>
      <c r="H100" s="11">
        <v>90.8</v>
      </c>
      <c r="I100" s="11">
        <f aca="true" t="shared" si="10" ref="I100:I131">H100*50%</f>
        <v>45.4</v>
      </c>
      <c r="J100" s="11">
        <f aca="true" t="shared" si="11" ref="J100:J131">F100+I100</f>
        <v>79.1</v>
      </c>
      <c r="K100" s="11">
        <v>4</v>
      </c>
    </row>
    <row r="101" spans="1:11" ht="16.5" customHeight="1">
      <c r="A101" s="22"/>
      <c r="B101" s="8" t="s">
        <v>331</v>
      </c>
      <c r="C101" s="9" t="s">
        <v>332</v>
      </c>
      <c r="D101" s="10" t="s">
        <v>333</v>
      </c>
      <c r="E101" s="8">
        <v>69.2</v>
      </c>
      <c r="F101" s="11">
        <f t="shared" si="9"/>
        <v>34.6</v>
      </c>
      <c r="G101" s="11">
        <v>2</v>
      </c>
      <c r="H101" s="11">
        <v>88.6</v>
      </c>
      <c r="I101" s="11">
        <f t="shared" si="10"/>
        <v>44.3</v>
      </c>
      <c r="J101" s="11">
        <f t="shared" si="11"/>
        <v>78.9</v>
      </c>
      <c r="K101" s="11">
        <v>5</v>
      </c>
    </row>
    <row r="102" spans="1:11" ht="16.5" customHeight="1">
      <c r="A102" s="22"/>
      <c r="B102" s="13" t="s">
        <v>322</v>
      </c>
      <c r="C102" s="14" t="s">
        <v>323</v>
      </c>
      <c r="D102" s="15" t="s">
        <v>324</v>
      </c>
      <c r="E102" s="8">
        <v>70</v>
      </c>
      <c r="F102" s="11">
        <f t="shared" si="9"/>
        <v>35</v>
      </c>
      <c r="G102" s="11">
        <v>14</v>
      </c>
      <c r="H102" s="11">
        <v>87</v>
      </c>
      <c r="I102" s="11">
        <f t="shared" si="10"/>
        <v>43.5</v>
      </c>
      <c r="J102" s="11">
        <f t="shared" si="11"/>
        <v>78.5</v>
      </c>
      <c r="K102" s="11">
        <v>6</v>
      </c>
    </row>
    <row r="103" spans="1:11" ht="16.5" customHeight="1">
      <c r="A103" s="22"/>
      <c r="B103" s="13" t="s">
        <v>325</v>
      </c>
      <c r="C103" s="14" t="s">
        <v>326</v>
      </c>
      <c r="D103" s="15" t="s">
        <v>327</v>
      </c>
      <c r="E103" s="8">
        <v>70</v>
      </c>
      <c r="F103" s="11">
        <f t="shared" si="9"/>
        <v>35</v>
      </c>
      <c r="G103" s="11">
        <v>15</v>
      </c>
      <c r="H103" s="11">
        <v>87</v>
      </c>
      <c r="I103" s="11">
        <f t="shared" si="10"/>
        <v>43.5</v>
      </c>
      <c r="J103" s="11">
        <f t="shared" si="11"/>
        <v>78.5</v>
      </c>
      <c r="K103" s="11">
        <v>6</v>
      </c>
    </row>
    <row r="104" spans="1:11" ht="16.5" customHeight="1">
      <c r="A104" s="22"/>
      <c r="B104" s="13" t="s">
        <v>349</v>
      </c>
      <c r="C104" s="14" t="s">
        <v>350</v>
      </c>
      <c r="D104" s="15" t="s">
        <v>351</v>
      </c>
      <c r="E104" s="8">
        <v>66.4</v>
      </c>
      <c r="F104" s="11">
        <f t="shared" si="9"/>
        <v>33.2</v>
      </c>
      <c r="G104" s="11">
        <v>20</v>
      </c>
      <c r="H104" s="11">
        <v>90.2</v>
      </c>
      <c r="I104" s="11">
        <f t="shared" si="10"/>
        <v>45.1</v>
      </c>
      <c r="J104" s="11">
        <f t="shared" si="11"/>
        <v>78.30000000000001</v>
      </c>
      <c r="K104" s="11">
        <v>8</v>
      </c>
    </row>
    <row r="105" spans="1:11" ht="16.5" customHeight="1">
      <c r="A105" s="22"/>
      <c r="B105" s="13" t="s">
        <v>346</v>
      </c>
      <c r="C105" s="14" t="s">
        <v>347</v>
      </c>
      <c r="D105" s="15" t="s">
        <v>348</v>
      </c>
      <c r="E105" s="8">
        <v>66.6</v>
      </c>
      <c r="F105" s="11">
        <f t="shared" si="9"/>
        <v>33.3</v>
      </c>
      <c r="G105" s="11">
        <v>5</v>
      </c>
      <c r="H105" s="11">
        <v>88.4</v>
      </c>
      <c r="I105" s="11">
        <f t="shared" si="10"/>
        <v>44.2</v>
      </c>
      <c r="J105" s="11">
        <f t="shared" si="11"/>
        <v>77.5</v>
      </c>
      <c r="K105" s="11">
        <v>9</v>
      </c>
    </row>
    <row r="106" spans="1:11" ht="16.5" customHeight="1">
      <c r="A106" s="22"/>
      <c r="B106" s="8" t="s">
        <v>334</v>
      </c>
      <c r="C106" s="9" t="s">
        <v>335</v>
      </c>
      <c r="D106" s="10" t="s">
        <v>336</v>
      </c>
      <c r="E106" s="8">
        <v>69</v>
      </c>
      <c r="F106" s="11">
        <f t="shared" si="9"/>
        <v>34.5</v>
      </c>
      <c r="G106" s="11">
        <v>21</v>
      </c>
      <c r="H106" s="11">
        <v>82</v>
      </c>
      <c r="I106" s="11">
        <f t="shared" si="10"/>
        <v>41</v>
      </c>
      <c r="J106" s="11">
        <f t="shared" si="11"/>
        <v>75.5</v>
      </c>
      <c r="K106" s="11">
        <v>10</v>
      </c>
    </row>
    <row r="107" spans="1:11" ht="16.5" customHeight="1">
      <c r="A107" s="22"/>
      <c r="B107" s="8" t="s">
        <v>337</v>
      </c>
      <c r="C107" s="9" t="s">
        <v>338</v>
      </c>
      <c r="D107" s="10" t="s">
        <v>339</v>
      </c>
      <c r="E107" s="8">
        <v>67.8</v>
      </c>
      <c r="F107" s="11">
        <f t="shared" si="9"/>
        <v>33.9</v>
      </c>
      <c r="G107" s="11">
        <v>17</v>
      </c>
      <c r="H107" s="11">
        <v>82.8</v>
      </c>
      <c r="I107" s="11">
        <f t="shared" si="10"/>
        <v>41.4</v>
      </c>
      <c r="J107" s="11">
        <f t="shared" si="11"/>
        <v>75.3</v>
      </c>
      <c r="K107" s="11">
        <v>11</v>
      </c>
    </row>
    <row r="108" spans="1:11" ht="16.5" customHeight="1">
      <c r="A108" s="28"/>
      <c r="B108" s="13" t="s">
        <v>343</v>
      </c>
      <c r="C108" s="14" t="s">
        <v>344</v>
      </c>
      <c r="D108" s="15" t="s">
        <v>345</v>
      </c>
      <c r="E108" s="8">
        <v>67</v>
      </c>
      <c r="F108" s="11">
        <f t="shared" si="9"/>
        <v>33.5</v>
      </c>
      <c r="G108" s="11">
        <v>7</v>
      </c>
      <c r="H108" s="11">
        <v>82</v>
      </c>
      <c r="I108" s="11">
        <f t="shared" si="10"/>
        <v>41</v>
      </c>
      <c r="J108" s="11">
        <f t="shared" si="11"/>
        <v>74.5</v>
      </c>
      <c r="K108" s="11">
        <v>12</v>
      </c>
    </row>
    <row r="109" spans="1:11" ht="16.5" customHeight="1">
      <c r="A109" s="27" t="s">
        <v>352</v>
      </c>
      <c r="B109" s="13" t="s">
        <v>353</v>
      </c>
      <c r="C109" s="14" t="s">
        <v>354</v>
      </c>
      <c r="D109" s="15" t="s">
        <v>355</v>
      </c>
      <c r="E109" s="8">
        <v>64.2</v>
      </c>
      <c r="F109" s="11">
        <f t="shared" si="9"/>
        <v>32.1</v>
      </c>
      <c r="G109" s="11">
        <v>16</v>
      </c>
      <c r="H109" s="11">
        <v>91</v>
      </c>
      <c r="I109" s="11">
        <f t="shared" si="10"/>
        <v>45.5</v>
      </c>
      <c r="J109" s="11">
        <f t="shared" si="11"/>
        <v>77.6</v>
      </c>
      <c r="K109" s="11">
        <v>1</v>
      </c>
    </row>
    <row r="110" spans="1:11" ht="16.5" customHeight="1">
      <c r="A110" s="22"/>
      <c r="B110" s="13" t="s">
        <v>359</v>
      </c>
      <c r="C110" s="14" t="s">
        <v>360</v>
      </c>
      <c r="D110" s="15" t="s">
        <v>361</v>
      </c>
      <c r="E110" s="8">
        <v>58.2</v>
      </c>
      <c r="F110" s="11">
        <f t="shared" si="9"/>
        <v>29.1</v>
      </c>
      <c r="G110" s="11">
        <v>15</v>
      </c>
      <c r="H110" s="11">
        <v>87.6</v>
      </c>
      <c r="I110" s="11">
        <f t="shared" si="10"/>
        <v>43.8</v>
      </c>
      <c r="J110" s="11">
        <f t="shared" si="11"/>
        <v>72.9</v>
      </c>
      <c r="K110" s="11">
        <v>2</v>
      </c>
    </row>
    <row r="111" spans="1:11" ht="16.5" customHeight="1">
      <c r="A111" s="28"/>
      <c r="B111" s="13" t="s">
        <v>356</v>
      </c>
      <c r="C111" s="14" t="s">
        <v>357</v>
      </c>
      <c r="D111" s="15" t="s">
        <v>358</v>
      </c>
      <c r="E111" s="8">
        <v>59.6</v>
      </c>
      <c r="F111" s="11">
        <f t="shared" si="9"/>
        <v>29.8</v>
      </c>
      <c r="G111" s="11">
        <v>4</v>
      </c>
      <c r="H111" s="11">
        <v>85.6</v>
      </c>
      <c r="I111" s="11">
        <f t="shared" si="10"/>
        <v>42.8</v>
      </c>
      <c r="J111" s="11">
        <f t="shared" si="11"/>
        <v>72.6</v>
      </c>
      <c r="K111" s="11">
        <v>3</v>
      </c>
    </row>
    <row r="112" spans="1:11" ht="16.5" customHeight="1">
      <c r="A112" s="27" t="s">
        <v>362</v>
      </c>
      <c r="B112" s="13" t="s">
        <v>363</v>
      </c>
      <c r="C112" s="14" t="s">
        <v>364</v>
      </c>
      <c r="D112" s="15" t="s">
        <v>365</v>
      </c>
      <c r="E112" s="8">
        <v>67.4</v>
      </c>
      <c r="F112" s="11">
        <f t="shared" si="9"/>
        <v>33.7</v>
      </c>
      <c r="G112" s="11">
        <v>19</v>
      </c>
      <c r="H112" s="11">
        <v>91.2</v>
      </c>
      <c r="I112" s="11">
        <f t="shared" si="10"/>
        <v>45.6</v>
      </c>
      <c r="J112" s="11">
        <f t="shared" si="11"/>
        <v>79.30000000000001</v>
      </c>
      <c r="K112" s="11">
        <v>1</v>
      </c>
    </row>
    <row r="113" spans="1:11" ht="16.5" customHeight="1">
      <c r="A113" s="22"/>
      <c r="B113" s="13" t="s">
        <v>369</v>
      </c>
      <c r="C113" s="14" t="s">
        <v>370</v>
      </c>
      <c r="D113" s="15" t="s">
        <v>371</v>
      </c>
      <c r="E113" s="8">
        <v>61</v>
      </c>
      <c r="F113" s="11">
        <f t="shared" si="9"/>
        <v>30.5</v>
      </c>
      <c r="G113" s="11">
        <v>22</v>
      </c>
      <c r="H113" s="11">
        <v>89.8</v>
      </c>
      <c r="I113" s="11">
        <f t="shared" si="10"/>
        <v>44.9</v>
      </c>
      <c r="J113" s="11">
        <f t="shared" si="11"/>
        <v>75.4</v>
      </c>
      <c r="K113" s="11">
        <v>2</v>
      </c>
    </row>
    <row r="114" spans="1:11" ht="16.5" customHeight="1">
      <c r="A114" s="28"/>
      <c r="B114" s="13" t="s">
        <v>366</v>
      </c>
      <c r="C114" s="14" t="s">
        <v>367</v>
      </c>
      <c r="D114" s="15" t="s">
        <v>368</v>
      </c>
      <c r="E114" s="8">
        <v>62.2</v>
      </c>
      <c r="F114" s="11">
        <f t="shared" si="9"/>
        <v>31.1</v>
      </c>
      <c r="G114" s="11">
        <v>14</v>
      </c>
      <c r="H114" s="11">
        <v>88.4</v>
      </c>
      <c r="I114" s="11">
        <f t="shared" si="10"/>
        <v>44.2</v>
      </c>
      <c r="J114" s="11">
        <f t="shared" si="11"/>
        <v>75.30000000000001</v>
      </c>
      <c r="K114" s="11">
        <v>3</v>
      </c>
    </row>
    <row r="115" spans="1:11" ht="16.5" customHeight="1">
      <c r="A115" s="27" t="s">
        <v>372</v>
      </c>
      <c r="B115" s="13" t="s">
        <v>379</v>
      </c>
      <c r="C115" s="14" t="s">
        <v>380</v>
      </c>
      <c r="D115" s="15" t="s">
        <v>381</v>
      </c>
      <c r="E115" s="8">
        <v>58.6</v>
      </c>
      <c r="F115" s="11">
        <f t="shared" si="9"/>
        <v>29.3</v>
      </c>
      <c r="G115" s="11">
        <v>17</v>
      </c>
      <c r="H115" s="11">
        <v>90.8</v>
      </c>
      <c r="I115" s="11">
        <f t="shared" si="10"/>
        <v>45.4</v>
      </c>
      <c r="J115" s="11">
        <f t="shared" si="11"/>
        <v>74.7</v>
      </c>
      <c r="K115" s="11">
        <v>1</v>
      </c>
    </row>
    <row r="116" spans="1:11" ht="16.5" customHeight="1">
      <c r="A116" s="22"/>
      <c r="B116" s="13" t="s">
        <v>373</v>
      </c>
      <c r="C116" s="14" t="s">
        <v>374</v>
      </c>
      <c r="D116" s="15" t="s">
        <v>375</v>
      </c>
      <c r="E116" s="8">
        <v>60.2</v>
      </c>
      <c r="F116" s="11">
        <f t="shared" si="9"/>
        <v>30.1</v>
      </c>
      <c r="G116" s="11">
        <v>10</v>
      </c>
      <c r="H116" s="11">
        <v>87</v>
      </c>
      <c r="I116" s="11">
        <f t="shared" si="10"/>
        <v>43.5</v>
      </c>
      <c r="J116" s="11">
        <f t="shared" si="11"/>
        <v>73.6</v>
      </c>
      <c r="K116" s="11">
        <v>2</v>
      </c>
    </row>
    <row r="117" spans="1:11" ht="16.5" customHeight="1">
      <c r="A117" s="28"/>
      <c r="B117" s="13" t="s">
        <v>376</v>
      </c>
      <c r="C117" s="14" t="s">
        <v>377</v>
      </c>
      <c r="D117" s="15" t="s">
        <v>378</v>
      </c>
      <c r="E117" s="8">
        <v>59.2</v>
      </c>
      <c r="F117" s="11">
        <f t="shared" si="9"/>
        <v>29.6</v>
      </c>
      <c r="G117" s="11">
        <v>2</v>
      </c>
      <c r="H117" s="11">
        <v>84.6</v>
      </c>
      <c r="I117" s="11">
        <f t="shared" si="10"/>
        <v>42.3</v>
      </c>
      <c r="J117" s="11">
        <f t="shared" si="11"/>
        <v>71.9</v>
      </c>
      <c r="K117" s="11">
        <v>3</v>
      </c>
    </row>
    <row r="118" spans="1:11" ht="21" customHeight="1">
      <c r="A118" s="24" t="s">
        <v>382</v>
      </c>
      <c r="B118" s="13" t="s">
        <v>386</v>
      </c>
      <c r="C118" s="14" t="s">
        <v>387</v>
      </c>
      <c r="D118" s="15" t="s">
        <v>388</v>
      </c>
      <c r="E118" s="8">
        <v>63</v>
      </c>
      <c r="F118" s="11">
        <f t="shared" si="9"/>
        <v>31.5</v>
      </c>
      <c r="G118" s="11">
        <v>8</v>
      </c>
      <c r="H118" s="11">
        <v>87.8</v>
      </c>
      <c r="I118" s="11">
        <f t="shared" si="10"/>
        <v>43.9</v>
      </c>
      <c r="J118" s="11">
        <f t="shared" si="11"/>
        <v>75.4</v>
      </c>
      <c r="K118" s="11">
        <v>1</v>
      </c>
    </row>
    <row r="119" spans="1:11" ht="21" customHeight="1">
      <c r="A119" s="24"/>
      <c r="B119" s="13" t="s">
        <v>383</v>
      </c>
      <c r="C119" s="14" t="s">
        <v>384</v>
      </c>
      <c r="D119" s="15" t="s">
        <v>385</v>
      </c>
      <c r="E119" s="8">
        <v>68.8</v>
      </c>
      <c r="F119" s="11">
        <f t="shared" si="9"/>
        <v>34.4</v>
      </c>
      <c r="G119" s="11"/>
      <c r="H119" s="11"/>
      <c r="I119" s="11">
        <f t="shared" si="10"/>
        <v>0</v>
      </c>
      <c r="J119" s="11">
        <f t="shared" si="11"/>
        <v>34.4</v>
      </c>
      <c r="K119" s="11" t="s">
        <v>465</v>
      </c>
    </row>
    <row r="120" spans="1:11" ht="18.75" customHeight="1">
      <c r="A120" s="23" t="s">
        <v>389</v>
      </c>
      <c r="B120" s="13" t="s">
        <v>390</v>
      </c>
      <c r="C120" s="14" t="s">
        <v>391</v>
      </c>
      <c r="D120" s="15" t="s">
        <v>392</v>
      </c>
      <c r="E120" s="8">
        <v>66.4</v>
      </c>
      <c r="F120" s="11">
        <f t="shared" si="9"/>
        <v>33.2</v>
      </c>
      <c r="G120" s="11">
        <v>3</v>
      </c>
      <c r="H120" s="11">
        <v>81.2</v>
      </c>
      <c r="I120" s="11">
        <f t="shared" si="10"/>
        <v>40.6</v>
      </c>
      <c r="J120" s="11">
        <f t="shared" si="11"/>
        <v>73.80000000000001</v>
      </c>
      <c r="K120" s="11">
        <v>1</v>
      </c>
    </row>
    <row r="121" spans="1:11" ht="18.75" customHeight="1">
      <c r="A121" s="24"/>
      <c r="B121" s="13" t="s">
        <v>396</v>
      </c>
      <c r="C121" s="14" t="s">
        <v>397</v>
      </c>
      <c r="D121" s="15" t="s">
        <v>398</v>
      </c>
      <c r="E121" s="8">
        <v>65.2</v>
      </c>
      <c r="F121" s="11">
        <f t="shared" si="9"/>
        <v>32.6</v>
      </c>
      <c r="G121" s="11">
        <v>17</v>
      </c>
      <c r="H121" s="11">
        <v>81.4</v>
      </c>
      <c r="I121" s="11">
        <f t="shared" si="10"/>
        <v>40.7</v>
      </c>
      <c r="J121" s="11">
        <f t="shared" si="11"/>
        <v>73.30000000000001</v>
      </c>
      <c r="K121" s="11">
        <v>2</v>
      </c>
    </row>
    <row r="122" spans="1:11" ht="18.75" customHeight="1">
      <c r="A122" s="24"/>
      <c r="B122" s="13" t="s">
        <v>393</v>
      </c>
      <c r="C122" s="14" t="s">
        <v>394</v>
      </c>
      <c r="D122" s="15" t="s">
        <v>395</v>
      </c>
      <c r="E122" s="8">
        <v>65.8</v>
      </c>
      <c r="F122" s="11">
        <f t="shared" si="9"/>
        <v>32.9</v>
      </c>
      <c r="G122" s="11">
        <v>6</v>
      </c>
      <c r="H122" s="11">
        <v>79.6</v>
      </c>
      <c r="I122" s="11">
        <f t="shared" si="10"/>
        <v>39.8</v>
      </c>
      <c r="J122" s="11">
        <f t="shared" si="11"/>
        <v>72.69999999999999</v>
      </c>
      <c r="K122" s="11">
        <v>3</v>
      </c>
    </row>
    <row r="123" spans="1:11" ht="18.75" customHeight="1">
      <c r="A123" s="27" t="s">
        <v>399</v>
      </c>
      <c r="B123" s="13" t="s">
        <v>400</v>
      </c>
      <c r="C123" s="14" t="s">
        <v>401</v>
      </c>
      <c r="D123" s="15" t="s">
        <v>402</v>
      </c>
      <c r="E123" s="12">
        <v>86</v>
      </c>
      <c r="F123" s="11">
        <f t="shared" si="9"/>
        <v>43</v>
      </c>
      <c r="G123" s="11">
        <v>8</v>
      </c>
      <c r="H123" s="11">
        <v>92.6</v>
      </c>
      <c r="I123" s="11">
        <f t="shared" si="10"/>
        <v>46.3</v>
      </c>
      <c r="J123" s="11">
        <f t="shared" si="11"/>
        <v>89.3</v>
      </c>
      <c r="K123" s="11">
        <v>1</v>
      </c>
    </row>
    <row r="124" spans="1:11" ht="18.75" customHeight="1">
      <c r="A124" s="22"/>
      <c r="B124" s="13" t="s">
        <v>406</v>
      </c>
      <c r="C124" s="14" t="s">
        <v>407</v>
      </c>
      <c r="D124" s="15" t="s">
        <v>408</v>
      </c>
      <c r="E124" s="12">
        <v>85</v>
      </c>
      <c r="F124" s="11">
        <f t="shared" si="9"/>
        <v>42.5</v>
      </c>
      <c r="G124" s="11">
        <v>7</v>
      </c>
      <c r="H124" s="11">
        <v>87.6</v>
      </c>
      <c r="I124" s="11">
        <f t="shared" si="10"/>
        <v>43.8</v>
      </c>
      <c r="J124" s="11">
        <f t="shared" si="11"/>
        <v>86.3</v>
      </c>
      <c r="K124" s="11">
        <v>2</v>
      </c>
    </row>
    <row r="125" spans="1:11" ht="18.75" customHeight="1">
      <c r="A125" s="22"/>
      <c r="B125" s="13" t="s">
        <v>409</v>
      </c>
      <c r="C125" s="14" t="s">
        <v>410</v>
      </c>
      <c r="D125" s="15" t="s">
        <v>411</v>
      </c>
      <c r="E125" s="12">
        <v>84</v>
      </c>
      <c r="F125" s="11">
        <f t="shared" si="9"/>
        <v>42</v>
      </c>
      <c r="G125" s="11">
        <v>11</v>
      </c>
      <c r="H125" s="11">
        <v>85.8</v>
      </c>
      <c r="I125" s="11">
        <f t="shared" si="10"/>
        <v>42.9</v>
      </c>
      <c r="J125" s="11">
        <f t="shared" si="11"/>
        <v>84.9</v>
      </c>
      <c r="K125" s="11">
        <v>3</v>
      </c>
    </row>
    <row r="126" spans="1:11" ht="18.75" customHeight="1">
      <c r="A126" s="22"/>
      <c r="B126" s="13" t="s">
        <v>415</v>
      </c>
      <c r="C126" s="14" t="s">
        <v>416</v>
      </c>
      <c r="D126" s="15" t="s">
        <v>417</v>
      </c>
      <c r="E126" s="12">
        <v>78.5</v>
      </c>
      <c r="F126" s="11">
        <f t="shared" si="9"/>
        <v>39.25</v>
      </c>
      <c r="G126" s="11">
        <v>9</v>
      </c>
      <c r="H126" s="11">
        <v>81.6</v>
      </c>
      <c r="I126" s="11">
        <f t="shared" si="10"/>
        <v>40.8</v>
      </c>
      <c r="J126" s="11">
        <f t="shared" si="11"/>
        <v>80.05</v>
      </c>
      <c r="K126" s="11">
        <v>4</v>
      </c>
    </row>
    <row r="127" spans="1:11" ht="18.75" customHeight="1">
      <c r="A127" s="22"/>
      <c r="B127" s="13" t="s">
        <v>403</v>
      </c>
      <c r="C127" s="14" t="s">
        <v>404</v>
      </c>
      <c r="D127" s="15" t="s">
        <v>405</v>
      </c>
      <c r="E127" s="12">
        <v>85.5</v>
      </c>
      <c r="F127" s="11">
        <f t="shared" si="9"/>
        <v>42.75</v>
      </c>
      <c r="G127" s="11">
        <v>10</v>
      </c>
      <c r="H127" s="11">
        <v>74.2</v>
      </c>
      <c r="I127" s="11">
        <f t="shared" si="10"/>
        <v>37.1</v>
      </c>
      <c r="J127" s="11">
        <f t="shared" si="11"/>
        <v>79.85</v>
      </c>
      <c r="K127" s="11">
        <v>5</v>
      </c>
    </row>
    <row r="128" spans="1:11" ht="18.75" customHeight="1">
      <c r="A128" s="28"/>
      <c r="B128" s="13" t="s">
        <v>412</v>
      </c>
      <c r="C128" s="14" t="s">
        <v>413</v>
      </c>
      <c r="D128" s="15" t="s">
        <v>414</v>
      </c>
      <c r="E128" s="12">
        <v>79.5</v>
      </c>
      <c r="F128" s="11">
        <f t="shared" si="9"/>
        <v>39.75</v>
      </c>
      <c r="G128" s="11">
        <v>12</v>
      </c>
      <c r="H128" s="11">
        <v>79.8</v>
      </c>
      <c r="I128" s="11">
        <f t="shared" si="10"/>
        <v>39.9</v>
      </c>
      <c r="J128" s="11">
        <f t="shared" si="11"/>
        <v>79.65</v>
      </c>
      <c r="K128" s="11">
        <v>6</v>
      </c>
    </row>
    <row r="129" spans="1:11" ht="16.5" customHeight="1">
      <c r="A129" s="27" t="s">
        <v>418</v>
      </c>
      <c r="B129" s="13" t="s">
        <v>419</v>
      </c>
      <c r="C129" s="14" t="s">
        <v>420</v>
      </c>
      <c r="D129" s="15" t="s">
        <v>421</v>
      </c>
      <c r="E129" s="12">
        <v>89</v>
      </c>
      <c r="F129" s="11">
        <f t="shared" si="9"/>
        <v>44.5</v>
      </c>
      <c r="G129" s="11">
        <v>6</v>
      </c>
      <c r="H129" s="11">
        <v>90.4</v>
      </c>
      <c r="I129" s="11">
        <f t="shared" si="10"/>
        <v>45.2</v>
      </c>
      <c r="J129" s="11">
        <f t="shared" si="11"/>
        <v>89.7</v>
      </c>
      <c r="K129" s="11">
        <v>1</v>
      </c>
    </row>
    <row r="130" spans="1:11" ht="16.5" customHeight="1">
      <c r="A130" s="22"/>
      <c r="B130" s="13" t="s">
        <v>422</v>
      </c>
      <c r="C130" s="14" t="s">
        <v>423</v>
      </c>
      <c r="D130" s="15" t="s">
        <v>424</v>
      </c>
      <c r="E130" s="12">
        <v>81</v>
      </c>
      <c r="F130" s="11">
        <f t="shared" si="9"/>
        <v>40.5</v>
      </c>
      <c r="G130" s="11">
        <v>2</v>
      </c>
      <c r="H130" s="11">
        <v>80.8</v>
      </c>
      <c r="I130" s="11">
        <f t="shared" si="10"/>
        <v>40.4</v>
      </c>
      <c r="J130" s="11">
        <f t="shared" si="11"/>
        <v>80.9</v>
      </c>
      <c r="K130" s="11">
        <v>2</v>
      </c>
    </row>
    <row r="131" spans="1:11" ht="16.5" customHeight="1">
      <c r="A131" s="22"/>
      <c r="B131" s="13" t="s">
        <v>434</v>
      </c>
      <c r="C131" s="14" t="s">
        <v>435</v>
      </c>
      <c r="D131" s="15" t="s">
        <v>436</v>
      </c>
      <c r="E131" s="12">
        <v>71</v>
      </c>
      <c r="F131" s="11">
        <f t="shared" si="9"/>
        <v>35.5</v>
      </c>
      <c r="G131" s="11">
        <v>5</v>
      </c>
      <c r="H131" s="11">
        <v>85.2</v>
      </c>
      <c r="I131" s="11">
        <f t="shared" si="10"/>
        <v>42.6</v>
      </c>
      <c r="J131" s="11">
        <f t="shared" si="11"/>
        <v>78.1</v>
      </c>
      <c r="K131" s="11">
        <v>3</v>
      </c>
    </row>
    <row r="132" spans="1:11" ht="16.5" customHeight="1">
      <c r="A132" s="22"/>
      <c r="B132" s="13" t="s">
        <v>431</v>
      </c>
      <c r="C132" s="14" t="s">
        <v>432</v>
      </c>
      <c r="D132" s="15" t="s">
        <v>433</v>
      </c>
      <c r="E132" s="12">
        <v>73</v>
      </c>
      <c r="F132" s="11">
        <f aca="true" t="shared" si="12" ref="F132:F143">E132*50%</f>
        <v>36.5</v>
      </c>
      <c r="G132" s="11">
        <v>1</v>
      </c>
      <c r="H132" s="11">
        <v>80.8</v>
      </c>
      <c r="I132" s="11">
        <f aca="true" t="shared" si="13" ref="I132:I143">H132*50%</f>
        <v>40.4</v>
      </c>
      <c r="J132" s="11">
        <f aca="true" t="shared" si="14" ref="J132:J143">F132+I132</f>
        <v>76.9</v>
      </c>
      <c r="K132" s="11">
        <v>4</v>
      </c>
    </row>
    <row r="133" spans="1:11" ht="16.5" customHeight="1">
      <c r="A133" s="22"/>
      <c r="B133" s="13" t="s">
        <v>428</v>
      </c>
      <c r="C133" s="14" t="s">
        <v>429</v>
      </c>
      <c r="D133" s="15" t="s">
        <v>430</v>
      </c>
      <c r="E133" s="12">
        <v>73</v>
      </c>
      <c r="F133" s="11">
        <f t="shared" si="12"/>
        <v>36.5</v>
      </c>
      <c r="G133" s="11">
        <v>3</v>
      </c>
      <c r="H133" s="11">
        <v>70.8</v>
      </c>
      <c r="I133" s="11">
        <f t="shared" si="13"/>
        <v>35.4</v>
      </c>
      <c r="J133" s="11">
        <f t="shared" si="14"/>
        <v>71.9</v>
      </c>
      <c r="K133" s="11">
        <v>5</v>
      </c>
    </row>
    <row r="134" spans="1:11" ht="16.5" customHeight="1">
      <c r="A134" s="28"/>
      <c r="B134" s="13" t="s">
        <v>425</v>
      </c>
      <c r="C134" s="14" t="s">
        <v>426</v>
      </c>
      <c r="D134" s="15" t="s">
        <v>427</v>
      </c>
      <c r="E134" s="12">
        <v>75</v>
      </c>
      <c r="F134" s="11">
        <f t="shared" si="12"/>
        <v>37.5</v>
      </c>
      <c r="G134" s="11">
        <v>4</v>
      </c>
      <c r="H134" s="11">
        <v>67</v>
      </c>
      <c r="I134" s="11">
        <f t="shared" si="13"/>
        <v>33.5</v>
      </c>
      <c r="J134" s="11">
        <f t="shared" si="14"/>
        <v>71</v>
      </c>
      <c r="K134" s="11">
        <v>6</v>
      </c>
    </row>
    <row r="135" spans="1:11" ht="16.5" customHeight="1">
      <c r="A135" s="27" t="s">
        <v>437</v>
      </c>
      <c r="B135" s="13" t="s">
        <v>438</v>
      </c>
      <c r="C135" s="14" t="s">
        <v>439</v>
      </c>
      <c r="D135" s="15" t="s">
        <v>440</v>
      </c>
      <c r="E135" s="12">
        <v>51</v>
      </c>
      <c r="F135" s="11">
        <f t="shared" si="12"/>
        <v>25.5</v>
      </c>
      <c r="G135" s="11">
        <v>14</v>
      </c>
      <c r="H135" s="11">
        <v>70.2</v>
      </c>
      <c r="I135" s="11">
        <f t="shared" si="13"/>
        <v>35.1</v>
      </c>
      <c r="J135" s="11">
        <f t="shared" si="14"/>
        <v>60.6</v>
      </c>
      <c r="K135" s="11">
        <v>1</v>
      </c>
    </row>
    <row r="136" spans="1:11" ht="16.5" customHeight="1">
      <c r="A136" s="22"/>
      <c r="B136" s="8" t="s">
        <v>441</v>
      </c>
      <c r="C136" s="9" t="s">
        <v>442</v>
      </c>
      <c r="D136" s="10" t="s">
        <v>443</v>
      </c>
      <c r="E136" s="12">
        <v>47</v>
      </c>
      <c r="F136" s="11">
        <f t="shared" si="12"/>
        <v>23.5</v>
      </c>
      <c r="G136" s="11">
        <v>17</v>
      </c>
      <c r="H136" s="11">
        <v>71.4</v>
      </c>
      <c r="I136" s="11">
        <f t="shared" si="13"/>
        <v>35.7</v>
      </c>
      <c r="J136" s="11">
        <f t="shared" si="14"/>
        <v>59.2</v>
      </c>
      <c r="K136" s="11">
        <v>2</v>
      </c>
    </row>
    <row r="137" spans="1:11" ht="16.5" customHeight="1">
      <c r="A137" s="22"/>
      <c r="B137" s="8" t="s">
        <v>459</v>
      </c>
      <c r="C137" s="9" t="s">
        <v>460</v>
      </c>
      <c r="D137" s="10" t="s">
        <v>461</v>
      </c>
      <c r="E137" s="12">
        <v>41</v>
      </c>
      <c r="F137" s="11">
        <f t="shared" si="12"/>
        <v>20.5</v>
      </c>
      <c r="G137" s="11">
        <v>19</v>
      </c>
      <c r="H137" s="11">
        <v>76.4</v>
      </c>
      <c r="I137" s="11">
        <f t="shared" si="13"/>
        <v>38.2</v>
      </c>
      <c r="J137" s="11">
        <f t="shared" si="14"/>
        <v>58.7</v>
      </c>
      <c r="K137" s="11">
        <v>3</v>
      </c>
    </row>
    <row r="138" spans="1:11" ht="16.5" customHeight="1">
      <c r="A138" s="22"/>
      <c r="B138" s="8" t="s">
        <v>447</v>
      </c>
      <c r="C138" s="9" t="s">
        <v>448</v>
      </c>
      <c r="D138" s="10" t="s">
        <v>449</v>
      </c>
      <c r="E138" s="12">
        <v>44</v>
      </c>
      <c r="F138" s="11">
        <f t="shared" si="12"/>
        <v>22</v>
      </c>
      <c r="G138" s="11">
        <v>15</v>
      </c>
      <c r="H138" s="11">
        <v>70.8</v>
      </c>
      <c r="I138" s="11">
        <f t="shared" si="13"/>
        <v>35.4</v>
      </c>
      <c r="J138" s="11">
        <f t="shared" si="14"/>
        <v>57.4</v>
      </c>
      <c r="K138" s="11">
        <v>4</v>
      </c>
    </row>
    <row r="139" spans="1:11" ht="16.5" customHeight="1">
      <c r="A139" s="22"/>
      <c r="B139" s="8" t="s">
        <v>444</v>
      </c>
      <c r="C139" s="9" t="s">
        <v>445</v>
      </c>
      <c r="D139" s="10" t="s">
        <v>446</v>
      </c>
      <c r="E139" s="12">
        <v>44</v>
      </c>
      <c r="F139" s="11">
        <f t="shared" si="12"/>
        <v>22</v>
      </c>
      <c r="G139" s="11">
        <v>21</v>
      </c>
      <c r="H139" s="11">
        <v>66.8</v>
      </c>
      <c r="I139" s="11">
        <f t="shared" si="13"/>
        <v>33.4</v>
      </c>
      <c r="J139" s="11">
        <f t="shared" si="14"/>
        <v>55.4</v>
      </c>
      <c r="K139" s="11">
        <v>5</v>
      </c>
    </row>
    <row r="140" spans="1:11" ht="16.5" customHeight="1">
      <c r="A140" s="22"/>
      <c r="B140" s="13" t="s">
        <v>462</v>
      </c>
      <c r="C140" s="14" t="s">
        <v>463</v>
      </c>
      <c r="D140" s="15" t="s">
        <v>464</v>
      </c>
      <c r="E140" s="12">
        <v>38</v>
      </c>
      <c r="F140" s="11">
        <f t="shared" si="12"/>
        <v>19</v>
      </c>
      <c r="G140" s="11">
        <v>18</v>
      </c>
      <c r="H140" s="11">
        <v>71.6</v>
      </c>
      <c r="I140" s="11">
        <f t="shared" si="13"/>
        <v>35.8</v>
      </c>
      <c r="J140" s="11">
        <f t="shared" si="14"/>
        <v>54.8</v>
      </c>
      <c r="K140" s="11">
        <v>6</v>
      </c>
    </row>
    <row r="141" spans="1:11" ht="16.5" customHeight="1">
      <c r="A141" s="22"/>
      <c r="B141" s="8" t="s">
        <v>453</v>
      </c>
      <c r="C141" s="9" t="s">
        <v>454</v>
      </c>
      <c r="D141" s="10" t="s">
        <v>455</v>
      </c>
      <c r="E141" s="12">
        <v>41</v>
      </c>
      <c r="F141" s="11">
        <f t="shared" si="12"/>
        <v>20.5</v>
      </c>
      <c r="G141" s="11">
        <v>16</v>
      </c>
      <c r="H141" s="11">
        <v>66.2</v>
      </c>
      <c r="I141" s="11">
        <f t="shared" si="13"/>
        <v>33.1</v>
      </c>
      <c r="J141" s="11">
        <f t="shared" si="14"/>
        <v>53.6</v>
      </c>
      <c r="K141" s="11">
        <v>7</v>
      </c>
    </row>
    <row r="142" spans="1:11" ht="16.5" customHeight="1">
      <c r="A142" s="22"/>
      <c r="B142" s="8" t="s">
        <v>450</v>
      </c>
      <c r="C142" s="9" t="s">
        <v>451</v>
      </c>
      <c r="D142" s="10" t="s">
        <v>452</v>
      </c>
      <c r="E142" s="12">
        <v>44</v>
      </c>
      <c r="F142" s="11">
        <f t="shared" si="12"/>
        <v>22</v>
      </c>
      <c r="G142" s="11">
        <v>20</v>
      </c>
      <c r="H142" s="11">
        <v>61.6</v>
      </c>
      <c r="I142" s="11">
        <f t="shared" si="13"/>
        <v>30.8</v>
      </c>
      <c r="J142" s="11">
        <f t="shared" si="14"/>
        <v>52.8</v>
      </c>
      <c r="K142" s="11">
        <v>8</v>
      </c>
    </row>
    <row r="143" spans="1:11" ht="16.5" customHeight="1">
      <c r="A143" s="28"/>
      <c r="B143" s="8" t="s">
        <v>456</v>
      </c>
      <c r="C143" s="9" t="s">
        <v>457</v>
      </c>
      <c r="D143" s="10" t="s">
        <v>458</v>
      </c>
      <c r="E143" s="12">
        <v>41</v>
      </c>
      <c r="F143" s="11">
        <f t="shared" si="12"/>
        <v>20.5</v>
      </c>
      <c r="G143" s="11">
        <v>13</v>
      </c>
      <c r="H143" s="11">
        <v>64.4</v>
      </c>
      <c r="I143" s="11">
        <f t="shared" si="13"/>
        <v>32.2</v>
      </c>
      <c r="J143" s="11">
        <f t="shared" si="14"/>
        <v>52.7</v>
      </c>
      <c r="K143" s="11">
        <v>9</v>
      </c>
    </row>
  </sheetData>
  <sheetProtection/>
  <mergeCells count="42">
    <mergeCell ref="J2:J3"/>
    <mergeCell ref="K2:K3"/>
    <mergeCell ref="A120:A122"/>
    <mergeCell ref="A123:A128"/>
    <mergeCell ref="A129:A134"/>
    <mergeCell ref="A135:A143"/>
    <mergeCell ref="B2:B3"/>
    <mergeCell ref="C2:C3"/>
    <mergeCell ref="A91:A96"/>
    <mergeCell ref="A97:A108"/>
    <mergeCell ref="A109:A111"/>
    <mergeCell ref="A112:A114"/>
    <mergeCell ref="A115:A117"/>
    <mergeCell ref="A118:A119"/>
    <mergeCell ref="A67:A72"/>
    <mergeCell ref="A73:A78"/>
    <mergeCell ref="A79:A81"/>
    <mergeCell ref="A82:A84"/>
    <mergeCell ref="A85:A87"/>
    <mergeCell ref="A88:A90"/>
    <mergeCell ref="A40:A42"/>
    <mergeCell ref="A43:A45"/>
    <mergeCell ref="A46:A57"/>
    <mergeCell ref="A58:A60"/>
    <mergeCell ref="A61:A63"/>
    <mergeCell ref="A64:A66"/>
    <mergeCell ref="A19:A24"/>
    <mergeCell ref="A25:A27"/>
    <mergeCell ref="A28:A30"/>
    <mergeCell ref="A31:A33"/>
    <mergeCell ref="A34:A36"/>
    <mergeCell ref="A37:A39"/>
    <mergeCell ref="A1:K1"/>
    <mergeCell ref="A2:A3"/>
    <mergeCell ref="A4:A6"/>
    <mergeCell ref="A7:A9"/>
    <mergeCell ref="A10:A15"/>
    <mergeCell ref="A16:A18"/>
    <mergeCell ref="D2:D3"/>
    <mergeCell ref="E2:E3"/>
    <mergeCell ref="G2:G3"/>
    <mergeCell ref="H2:H3"/>
  </mergeCells>
  <printOptions/>
  <pageMargins left="0.75" right="0.75" top="1" bottom="1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31"/>
  <sheetViews>
    <sheetView zoomScaleSheetLayoutView="100" zoomScalePageLayoutView="0" workbookViewId="0" topLeftCell="A1">
      <selection activeCell="A1301" sqref="A1:IV16384"/>
    </sheetView>
  </sheetViews>
  <sheetFormatPr defaultColWidth="8.00390625" defaultRowHeight="14.25"/>
  <cols>
    <col min="1" max="1" width="51.50390625" style="1" customWidth="1"/>
    <col min="2" max="2" width="8.00390625" style="1" customWidth="1"/>
    <col min="3" max="3" width="17.625" style="1" customWidth="1"/>
    <col min="4" max="4" width="12.75390625" style="1" customWidth="1"/>
    <col min="5" max="16384" width="8.00390625" style="1" customWidth="1"/>
  </cols>
  <sheetData>
    <row r="1" spans="1:6" ht="12.75">
      <c r="A1" s="2"/>
      <c r="B1" s="2"/>
      <c r="C1" s="2"/>
      <c r="D1" s="2"/>
      <c r="E1" s="2"/>
      <c r="F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42" ht="12.75">
      <c r="A1142" s="2"/>
    </row>
    <row r="1146" ht="12.75">
      <c r="A1146" s="2"/>
    </row>
    <row r="1147" ht="12.75">
      <c r="A1147" s="2"/>
    </row>
    <row r="1148" ht="12.75">
      <c r="A1148" s="2"/>
    </row>
    <row r="1156" ht="12.75">
      <c r="A1156" s="2"/>
    </row>
    <row r="1158" ht="12.75">
      <c r="A1158" s="2"/>
    </row>
    <row r="1162" ht="12.75">
      <c r="A1162" s="2"/>
    </row>
    <row r="1169" ht="12.75">
      <c r="A1169" s="2"/>
    </row>
    <row r="1171" ht="12.75">
      <c r="A1171" s="2"/>
    </row>
    <row r="1173" ht="12.75">
      <c r="A1173" s="2"/>
    </row>
    <row r="1190" ht="12.75">
      <c r="A1190" s="2"/>
    </row>
    <row r="1191" ht="12.75">
      <c r="A1191" s="2"/>
    </row>
    <row r="1195" ht="12.75">
      <c r="A1195" s="2"/>
    </row>
    <row r="1200" ht="12.75">
      <c r="A1200" s="2"/>
    </row>
    <row r="1205" ht="12.75">
      <c r="A1205" s="2"/>
    </row>
    <row r="1214" ht="12.75">
      <c r="A1214" s="2"/>
    </row>
    <row r="1216" ht="12.75">
      <c r="A1216" s="2"/>
    </row>
    <row r="1218" ht="12.75">
      <c r="A1218" s="2"/>
    </row>
    <row r="1223" ht="12.75">
      <c r="A1223" s="2"/>
    </row>
    <row r="1227" ht="12.75">
      <c r="A1227" s="2"/>
    </row>
    <row r="1228" ht="12.75">
      <c r="A1228" s="2"/>
    </row>
    <row r="1229" ht="12.75">
      <c r="A1229" s="2"/>
    </row>
    <row r="1236" ht="12.75">
      <c r="A1236" s="2"/>
    </row>
    <row r="1237" ht="12.75">
      <c r="A1237" s="2"/>
    </row>
    <row r="1239" ht="12.75">
      <c r="A1239" s="2"/>
    </row>
    <row r="1248" ht="12.75">
      <c r="A1248" s="2"/>
    </row>
    <row r="1249" ht="12.75">
      <c r="A1249" s="2"/>
    </row>
    <row r="1250" ht="12.75">
      <c r="A1250" s="2"/>
    </row>
    <row r="1259" ht="12.75">
      <c r="A1259" s="2"/>
    </row>
    <row r="1264" ht="12.75">
      <c r="A1264" s="2"/>
    </row>
    <row r="1266" ht="12.75">
      <c r="A1266" s="2"/>
    </row>
    <row r="1268" ht="12.75">
      <c r="A1268" s="2"/>
    </row>
    <row r="1270" ht="12.75">
      <c r="A1270" s="2"/>
    </row>
    <row r="1276" ht="12.75">
      <c r="A1276" s="2"/>
    </row>
    <row r="1283" ht="12.75">
      <c r="A1283" s="2"/>
    </row>
    <row r="1288" ht="12.75">
      <c r="A1288" s="2"/>
    </row>
    <row r="1290" ht="12.75">
      <c r="A1290" s="2"/>
    </row>
    <row r="1292" ht="12.75">
      <c r="A1292" s="2"/>
    </row>
    <row r="1294" ht="12.75">
      <c r="A1294" s="2"/>
    </row>
    <row r="1299" ht="12.75">
      <c r="A1299" s="2"/>
    </row>
    <row r="1301" ht="12.75">
      <c r="B1301" s="2"/>
    </row>
    <row r="1302" ht="12.75">
      <c r="A1302" s="2"/>
    </row>
    <row r="1306" ht="12.75">
      <c r="A1306" s="2"/>
    </row>
    <row r="1307" ht="12.75">
      <c r="A1307" s="2"/>
    </row>
    <row r="1309" ht="12.75">
      <c r="A1309" s="2"/>
    </row>
    <row r="1316" ht="12.75">
      <c r="A1316" s="2"/>
    </row>
    <row r="1320" ht="12.75">
      <c r="A1320" s="2"/>
    </row>
    <row r="1322" ht="12.75">
      <c r="A1322" s="2"/>
    </row>
    <row r="1325" ht="12.75">
      <c r="A1325" s="2"/>
    </row>
    <row r="1331" ht="12.75">
      <c r="A1331" s="2"/>
    </row>
    <row r="1333" ht="12.75">
      <c r="A1333" s="2"/>
    </row>
    <row r="1335" ht="12.75">
      <c r="A1335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3" ht="12.75">
      <c r="A1343" s="2"/>
    </row>
    <row r="1346" ht="12.75">
      <c r="A1346" s="2"/>
    </row>
    <row r="1350" ht="12.75">
      <c r="A1350" s="2"/>
    </row>
    <row r="1352" ht="12.75">
      <c r="A1352" s="2"/>
    </row>
    <row r="1355" ht="12.75">
      <c r="A1355" s="2"/>
    </row>
    <row r="1370" ht="12.75">
      <c r="A1370" s="2"/>
    </row>
    <row r="1371" ht="12.75">
      <c r="A1371" s="2"/>
    </row>
    <row r="1375" ht="12.75">
      <c r="A1375" s="2"/>
    </row>
    <row r="1378" ht="12.75">
      <c r="A1378" s="2"/>
    </row>
    <row r="1382" ht="12.75">
      <c r="A1382" s="2"/>
    </row>
    <row r="1384" ht="12.75">
      <c r="A1384" s="2"/>
    </row>
    <row r="1390" ht="12.75">
      <c r="A1390" s="2"/>
    </row>
    <row r="1391" ht="12.75">
      <c r="A1391" s="2"/>
    </row>
    <row r="1393" ht="12.75">
      <c r="A1393" s="2"/>
    </row>
    <row r="1394" ht="12.75">
      <c r="A1394" s="2"/>
    </row>
    <row r="1396" ht="12.75">
      <c r="A1396" s="2"/>
    </row>
    <row r="1397" ht="12.75">
      <c r="A1397" s="2"/>
    </row>
    <row r="1399" ht="12.75">
      <c r="A1399" s="2"/>
    </row>
    <row r="1403" ht="12.75">
      <c r="A1403" s="2"/>
    </row>
    <row r="1406" ht="12.75">
      <c r="A1406" s="2"/>
    </row>
    <row r="1412" ht="12.75">
      <c r="A1412" s="2"/>
    </row>
    <row r="1414" ht="12.75">
      <c r="A1414" s="2"/>
    </row>
    <row r="1417" ht="12.75">
      <c r="A1417" s="2"/>
    </row>
    <row r="1418" ht="12.75">
      <c r="A1418" s="2"/>
    </row>
    <row r="1422" ht="12.75">
      <c r="A1422" s="2"/>
    </row>
    <row r="1423" ht="12.75">
      <c r="A1423" s="2"/>
    </row>
    <row r="1429" ht="12.75">
      <c r="A1429" s="2"/>
    </row>
    <row r="1430" ht="12.75">
      <c r="A1430" s="2"/>
    </row>
    <row r="1431" ht="12.75">
      <c r="A1431" s="2"/>
    </row>
    <row r="1445" ht="12.75">
      <c r="A1445" s="2"/>
    </row>
    <row r="1449" ht="12.75">
      <c r="A1449" s="2"/>
    </row>
    <row r="1450" ht="12.75">
      <c r="A1450" s="2"/>
    </row>
    <row r="1453" ht="12.75">
      <c r="A1453" s="2"/>
    </row>
    <row r="1455" ht="12.75">
      <c r="A1455" s="2"/>
    </row>
    <row r="1456" ht="12.75">
      <c r="A1456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9" ht="12.75">
      <c r="A1469" s="2"/>
    </row>
    <row r="1471" ht="12.75">
      <c r="A1471" s="2"/>
    </row>
    <row r="1473" ht="12.75">
      <c r="A1473" s="2"/>
    </row>
    <row r="1476" ht="12.75">
      <c r="A1476" s="2"/>
    </row>
    <row r="1478" ht="12.75">
      <c r="A1478" s="2"/>
    </row>
    <row r="1483" ht="12.75">
      <c r="A1483" s="2"/>
    </row>
    <row r="1484" ht="12.75">
      <c r="A1484" s="2"/>
    </row>
    <row r="1487" ht="12.75">
      <c r="A1487" s="2"/>
    </row>
    <row r="1489" ht="12.75">
      <c r="A1489" s="2"/>
    </row>
    <row r="1492" ht="12.75">
      <c r="A1492" s="2"/>
    </row>
    <row r="1499" ht="12.75">
      <c r="A1499" s="2"/>
    </row>
    <row r="1504" ht="12.75">
      <c r="A1504" s="2"/>
    </row>
    <row r="1506" ht="12.75">
      <c r="A1506" s="2"/>
    </row>
    <row r="1510" ht="12.75">
      <c r="A1510" s="2"/>
    </row>
    <row r="1515" ht="12.75">
      <c r="A1515" s="2"/>
    </row>
    <row r="1522" ht="12.75">
      <c r="A1522" s="2"/>
    </row>
    <row r="1525" ht="12.75">
      <c r="A1525" s="2"/>
    </row>
    <row r="1528" ht="12.75">
      <c r="A1528" s="2"/>
    </row>
    <row r="1530" ht="12.75">
      <c r="A1530" s="2"/>
    </row>
    <row r="1531" ht="12.75">
      <c r="A1531" s="2"/>
    </row>
    <row r="1533" ht="12.75">
      <c r="A1533" s="2"/>
    </row>
    <row r="1534" ht="12.75">
      <c r="A1534" s="2"/>
    </row>
    <row r="1549" ht="12.75">
      <c r="A1549" s="2"/>
    </row>
    <row r="1551" ht="12.75">
      <c r="A1551" s="2"/>
    </row>
    <row r="1553" ht="12.75">
      <c r="A1553" s="2"/>
    </row>
    <row r="1555" ht="12.75">
      <c r="A1555" s="2"/>
    </row>
    <row r="1562" ht="12.75">
      <c r="A1562" s="2"/>
    </row>
    <row r="1564" ht="12.75">
      <c r="A1564" s="2"/>
    </row>
    <row r="1566" ht="12.75">
      <c r="A1566" s="2"/>
    </row>
    <row r="1578" ht="12.75">
      <c r="A1578" s="2"/>
    </row>
    <row r="1580" ht="12.75">
      <c r="A1580" s="2"/>
    </row>
    <row r="1584" ht="12.75">
      <c r="A1584" s="2"/>
    </row>
    <row r="1590" ht="12.75">
      <c r="A1590" s="2"/>
    </row>
    <row r="1591" ht="12.75">
      <c r="A1591" s="2"/>
    </row>
    <row r="1593" ht="12.75">
      <c r="A1593" s="2"/>
    </row>
    <row r="1597" ht="12.75">
      <c r="A1597" s="2"/>
    </row>
    <row r="1599" ht="12.75">
      <c r="A1599" s="2"/>
    </row>
    <row r="1600" ht="12.75">
      <c r="A1600" s="2"/>
    </row>
    <row r="1603" ht="12.75">
      <c r="A1603" s="2"/>
    </row>
    <row r="1606" ht="12.75">
      <c r="A1606" s="2"/>
    </row>
    <row r="1607" ht="12.75">
      <c r="A1607" s="2"/>
    </row>
    <row r="1612" ht="12.75">
      <c r="A1612" s="2"/>
    </row>
    <row r="1615" ht="12.75">
      <c r="A1615" s="2"/>
    </row>
    <row r="1630" ht="12.75">
      <c r="A1630" s="2"/>
    </row>
    <row r="1640" ht="12.75">
      <c r="A1640" s="2"/>
    </row>
    <row r="1643" ht="12.75">
      <c r="A1643" s="2"/>
    </row>
    <row r="1644" ht="12.75">
      <c r="A1644" s="2"/>
    </row>
    <row r="1646" ht="12.75">
      <c r="A1646" s="2"/>
    </row>
    <row r="1654" ht="12.75">
      <c r="A1654" s="2"/>
    </row>
    <row r="1656" ht="12.75">
      <c r="A1656" s="2"/>
    </row>
    <row r="1659" ht="12.75">
      <c r="A1659" s="2"/>
    </row>
    <row r="1663" ht="12.75">
      <c r="A1663" s="2"/>
    </row>
    <row r="1664" ht="12.75">
      <c r="A1664" s="2"/>
    </row>
    <row r="1665" ht="12.75">
      <c r="A1665" s="2"/>
    </row>
    <row r="1672" ht="12.75">
      <c r="A1672" s="2"/>
    </row>
    <row r="1684" ht="12.75">
      <c r="A1684" s="2"/>
    </row>
    <row r="1686" ht="12.75">
      <c r="A1686" s="2"/>
    </row>
    <row r="1689" ht="12.75">
      <c r="A1689" s="2"/>
    </row>
    <row r="1690" ht="12.75">
      <c r="A1690" s="2"/>
    </row>
    <row r="1693" ht="12.75">
      <c r="A1693" s="2"/>
    </row>
    <row r="1694" ht="12.75">
      <c r="A1694" s="2"/>
    </row>
    <row r="1696" ht="12.75">
      <c r="A1696" s="2"/>
    </row>
    <row r="1697" ht="12.75">
      <c r="A1697" s="2"/>
    </row>
    <row r="1698" ht="12.75">
      <c r="A1698" s="2"/>
    </row>
    <row r="1703" ht="12.75">
      <c r="A1703" s="2"/>
    </row>
    <row r="1704" ht="12.75">
      <c r="A1704" s="2"/>
    </row>
    <row r="1708" ht="12.75">
      <c r="A1708" s="2"/>
    </row>
    <row r="1711" ht="12.75">
      <c r="A1711" s="2"/>
    </row>
    <row r="1713" ht="12.75">
      <c r="A1713" s="2"/>
    </row>
    <row r="1717" ht="12.75">
      <c r="A1717" s="2"/>
    </row>
    <row r="1722" ht="12.75">
      <c r="A1722" s="2"/>
    </row>
    <row r="1723" ht="12.75">
      <c r="B1723" s="2"/>
    </row>
    <row r="1724" ht="12.75">
      <c r="A1724" s="2"/>
    </row>
    <row r="1728" ht="12.75">
      <c r="A1728" s="2"/>
    </row>
    <row r="1729" ht="12.75">
      <c r="A1729" s="2"/>
    </row>
    <row r="1731" ht="12.75">
      <c r="A1731" s="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2017-01-14T11:31:37Z</cp:lastPrinted>
  <dcterms:created xsi:type="dcterms:W3CDTF">2015-08-06T06:29:26Z</dcterms:created>
  <dcterms:modified xsi:type="dcterms:W3CDTF">2017-01-14T11:37:34Z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