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大学生村官岗位" sheetId="1" r:id="rId1"/>
  </sheets>
  <definedNames/>
  <calcPr fullCalcOnLoad="1"/>
</workbook>
</file>

<file path=xl/sharedStrings.xml><?xml version="1.0" encoding="utf-8"?>
<sst xmlns="http://schemas.openxmlformats.org/spreadsheetml/2006/main" count="311" uniqueCount="200">
  <si>
    <t>附件：邓州市2016年从大学生村干部中招聘事业单位工作人员总成绩</t>
  </si>
  <si>
    <t>第六面试室-大学生村干部岗位</t>
  </si>
  <si>
    <t>序号</t>
  </si>
  <si>
    <t>准考证号</t>
  </si>
  <si>
    <t>姓名</t>
  </si>
  <si>
    <t>主管部门</t>
  </si>
  <si>
    <t>用人单位</t>
  </si>
  <si>
    <t>岗位专业</t>
  </si>
  <si>
    <t>岗位
代码</t>
  </si>
  <si>
    <t>抽签号</t>
  </si>
  <si>
    <t>笔试   成绩</t>
  </si>
  <si>
    <t>面试  成绩</t>
  </si>
  <si>
    <t>总成绩</t>
  </si>
  <si>
    <t>名次</t>
  </si>
  <si>
    <t>1085</t>
  </si>
  <si>
    <t>30010013517</t>
  </si>
  <si>
    <t>倪  锐</t>
  </si>
  <si>
    <t>水利局</t>
  </si>
  <si>
    <t>河道管理所</t>
  </si>
  <si>
    <t>法律</t>
  </si>
  <si>
    <t>3001</t>
  </si>
  <si>
    <t>16</t>
  </si>
  <si>
    <t>1</t>
  </si>
  <si>
    <t>1053</t>
  </si>
  <si>
    <t>30010033519</t>
  </si>
  <si>
    <t>汤  鑫</t>
  </si>
  <si>
    <t>24</t>
  </si>
  <si>
    <t>2</t>
  </si>
  <si>
    <t>1075</t>
  </si>
  <si>
    <t>31010013520</t>
  </si>
  <si>
    <t>刘  坤</t>
  </si>
  <si>
    <t>市食品药品监督管理局</t>
  </si>
  <si>
    <t>食品监督所</t>
  </si>
  <si>
    <t>3101</t>
  </si>
  <si>
    <t>29</t>
  </si>
  <si>
    <t>1079</t>
  </si>
  <si>
    <t>31010043523</t>
  </si>
  <si>
    <t>刘守燕</t>
  </si>
  <si>
    <t>08</t>
  </si>
  <si>
    <t>1068</t>
  </si>
  <si>
    <t>32010033526</t>
  </si>
  <si>
    <t>王田田</t>
  </si>
  <si>
    <t>市产业聚居区管委会</t>
  </si>
  <si>
    <t>国土规划建设中心</t>
  </si>
  <si>
    <t>3201</t>
  </si>
  <si>
    <t>09</t>
  </si>
  <si>
    <t>1062</t>
  </si>
  <si>
    <t>32010013524</t>
  </si>
  <si>
    <t>冯  彩</t>
  </si>
  <si>
    <t>22</t>
  </si>
  <si>
    <t>1091</t>
  </si>
  <si>
    <t>33010013527</t>
  </si>
  <si>
    <t>胡培志</t>
  </si>
  <si>
    <t>市林业局</t>
  </si>
  <si>
    <t>林业技术推广局</t>
  </si>
  <si>
    <t>财会金融类</t>
  </si>
  <si>
    <t>3301</t>
  </si>
  <si>
    <t>15</t>
  </si>
  <si>
    <t>1043</t>
  </si>
  <si>
    <t>33010023528</t>
  </si>
  <si>
    <t>王  探</t>
  </si>
  <si>
    <t>26</t>
  </si>
  <si>
    <t>1046</t>
  </si>
  <si>
    <t>35010053604</t>
  </si>
  <si>
    <t>秦文轩</t>
  </si>
  <si>
    <t>市政府办</t>
  </si>
  <si>
    <t>金融服务办公室</t>
  </si>
  <si>
    <t>会计学</t>
  </si>
  <si>
    <t>3501</t>
  </si>
  <si>
    <t>30</t>
  </si>
  <si>
    <t>1087</t>
  </si>
  <si>
    <t>35010043603</t>
  </si>
  <si>
    <t>金  苗</t>
  </si>
  <si>
    <t>02</t>
  </si>
  <si>
    <t>1056</t>
  </si>
  <si>
    <t>35020033607</t>
  </si>
  <si>
    <t>牛  博</t>
  </si>
  <si>
    <t>政府事务管理局</t>
  </si>
  <si>
    <t>计算机</t>
  </si>
  <si>
    <t>3502</t>
  </si>
  <si>
    <t>31</t>
  </si>
  <si>
    <t>1072</t>
  </si>
  <si>
    <t>35020023606</t>
  </si>
  <si>
    <t>杜  奋</t>
  </si>
  <si>
    <t>11</t>
  </si>
  <si>
    <t>1081</t>
  </si>
  <si>
    <t>36010023609</t>
  </si>
  <si>
    <t>常  冬</t>
  </si>
  <si>
    <t>市财政局</t>
  </si>
  <si>
    <t>财政监督检查局</t>
  </si>
  <si>
    <t>计算机类</t>
  </si>
  <si>
    <t>3601</t>
  </si>
  <si>
    <t>14</t>
  </si>
  <si>
    <t>1059</t>
  </si>
  <si>
    <t>36010053612</t>
  </si>
  <si>
    <t>刘  行</t>
  </si>
  <si>
    <t>06</t>
  </si>
  <si>
    <t>1047</t>
  </si>
  <si>
    <t>37010013613</t>
  </si>
  <si>
    <t>武园园</t>
  </si>
  <si>
    <t>市招商局</t>
  </si>
  <si>
    <t>招商局</t>
  </si>
  <si>
    <t>3701</t>
  </si>
  <si>
    <t>18</t>
  </si>
  <si>
    <t>1037</t>
  </si>
  <si>
    <t>37010043616</t>
  </si>
  <si>
    <t>郭桂双</t>
  </si>
  <si>
    <t>27</t>
  </si>
  <si>
    <t>1082</t>
  </si>
  <si>
    <t>38010013617</t>
  </si>
  <si>
    <t>张  骥</t>
  </si>
  <si>
    <t>市农业机械管理局</t>
  </si>
  <si>
    <t>农机化技术推广站</t>
  </si>
  <si>
    <t>机械制造及相关专业</t>
  </si>
  <si>
    <t>3801</t>
  </si>
  <si>
    <t>19</t>
  </si>
  <si>
    <t>1063</t>
  </si>
  <si>
    <t>38010023618</t>
  </si>
  <si>
    <t>王  艳</t>
  </si>
  <si>
    <t>05</t>
  </si>
  <si>
    <t>1067</t>
  </si>
  <si>
    <t>39010013622</t>
  </si>
  <si>
    <t>韩吉培</t>
  </si>
  <si>
    <t>药品及相关专业</t>
  </si>
  <si>
    <t>3901</t>
  </si>
  <si>
    <t>12</t>
  </si>
  <si>
    <t>1077</t>
  </si>
  <si>
    <t>39010023623</t>
  </si>
  <si>
    <t>夏云果</t>
  </si>
  <si>
    <t>21</t>
  </si>
  <si>
    <t>1073</t>
  </si>
  <si>
    <t>40010013625</t>
  </si>
  <si>
    <t>牛  青</t>
  </si>
  <si>
    <t>市棉花生产办公室</t>
  </si>
  <si>
    <t>棉花生产办公室</t>
  </si>
  <si>
    <t>电子商务及相关专业</t>
  </si>
  <si>
    <t>4001</t>
  </si>
  <si>
    <t>03</t>
  </si>
  <si>
    <t>1044</t>
  </si>
  <si>
    <t>40010033627</t>
  </si>
  <si>
    <t>路  晓</t>
  </si>
  <si>
    <t>20</t>
  </si>
  <si>
    <t>1078</t>
  </si>
  <si>
    <t>41010053702</t>
  </si>
  <si>
    <t>方盛田</t>
  </si>
  <si>
    <t>市农业局</t>
  </si>
  <si>
    <t>农业技术推广中心</t>
  </si>
  <si>
    <t>不限专业</t>
  </si>
  <si>
    <t>4101</t>
  </si>
  <si>
    <t>17</t>
  </si>
  <si>
    <t>1039</t>
  </si>
  <si>
    <t>41010063703</t>
  </si>
  <si>
    <t>丁心冲</t>
  </si>
  <si>
    <t>28</t>
  </si>
  <si>
    <t>1093</t>
  </si>
  <si>
    <t>41010023629</t>
  </si>
  <si>
    <t>梁红虎</t>
  </si>
  <si>
    <t>04</t>
  </si>
  <si>
    <t>3</t>
  </si>
  <si>
    <t>1048</t>
  </si>
  <si>
    <t>41010043701</t>
  </si>
  <si>
    <t>王有伟</t>
  </si>
  <si>
    <t>13</t>
  </si>
  <si>
    <t>4</t>
  </si>
  <si>
    <t>1066</t>
  </si>
  <si>
    <t>41010013628</t>
  </si>
  <si>
    <t>郭新锋</t>
  </si>
  <si>
    <t>23</t>
  </si>
  <si>
    <t>5</t>
  </si>
  <si>
    <t>1083</t>
  </si>
  <si>
    <t>42010023706</t>
  </si>
  <si>
    <t>李  阳</t>
  </si>
  <si>
    <t>市质量技术监督局</t>
  </si>
  <si>
    <t>质量技术监督检查
检测中心</t>
  </si>
  <si>
    <t>4201</t>
  </si>
  <si>
    <t>32</t>
  </si>
  <si>
    <t>1040</t>
  </si>
  <si>
    <t>42010073711</t>
  </si>
  <si>
    <t>杨虎生</t>
  </si>
  <si>
    <t>07</t>
  </si>
  <si>
    <t>1054</t>
  </si>
  <si>
    <t>42010013705</t>
  </si>
  <si>
    <t>朱经天</t>
  </si>
  <si>
    <t>01</t>
  </si>
  <si>
    <t>1057</t>
  </si>
  <si>
    <t>42010033707</t>
  </si>
  <si>
    <t>丁  楠</t>
  </si>
  <si>
    <t>10</t>
  </si>
  <si>
    <t>1086</t>
  </si>
  <si>
    <t>43010013713</t>
  </si>
  <si>
    <t>聂正次</t>
  </si>
  <si>
    <t>市房产管理中心</t>
  </si>
  <si>
    <t>房产管理中心（本级）</t>
  </si>
  <si>
    <t>文秘类</t>
  </si>
  <si>
    <t>4301</t>
  </si>
  <si>
    <t>25</t>
  </si>
  <si>
    <t>1095</t>
  </si>
  <si>
    <t>43010033715</t>
  </si>
  <si>
    <t>王获博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</si>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</sst>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7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176" fontId="2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4.375" style="5" hidden="1" customWidth="1"/>
    <col min="2" max="2" width="11.125" style="6" customWidth="1"/>
    <col min="3" max="3" width="5.875" style="2" customWidth="1"/>
    <col min="4" max="4" width="14.625" style="7" customWidth="1"/>
    <col min="5" max="5" width="16.75390625" style="7" customWidth="1"/>
    <col min="6" max="6" width="11.125" style="8" customWidth="1"/>
    <col min="7" max="7" width="4.625" style="9" customWidth="1"/>
    <col min="8" max="8" width="4.25390625" style="9" customWidth="1"/>
    <col min="9" max="9" width="6.625" style="10" customWidth="1"/>
    <col min="10" max="10" width="5.50390625" style="10" customWidth="1"/>
    <col min="11" max="11" width="5.625" style="10" customWidth="1"/>
    <col min="12" max="12" width="3.375" style="9" customWidth="1"/>
    <col min="13" max="243" width="9.00390625" style="5" customWidth="1"/>
  </cols>
  <sheetData>
    <row r="1" spans="2:12" s="1" customFormat="1" ht="19.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9.5">
      <c r="A2" s="5"/>
      <c r="B2" s="13" t="s">
        <v>1</v>
      </c>
      <c r="C2" s="13"/>
      <c r="D2" s="13"/>
      <c r="E2" s="13"/>
      <c r="F2" s="14"/>
      <c r="G2" s="13"/>
      <c r="H2" s="13"/>
      <c r="I2" s="13"/>
      <c r="J2" s="13"/>
      <c r="K2" s="27"/>
      <c r="L2" s="14"/>
    </row>
    <row r="3" spans="1:12" s="2" customFormat="1" ht="24">
      <c r="A3" s="15" t="s">
        <v>2</v>
      </c>
      <c r="B3" s="16" t="s">
        <v>3</v>
      </c>
      <c r="C3" s="17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20" t="s">
        <v>9</v>
      </c>
      <c r="I3" s="28" t="s">
        <v>10</v>
      </c>
      <c r="J3" s="28" t="s">
        <v>11</v>
      </c>
      <c r="K3" s="29" t="s">
        <v>12</v>
      </c>
      <c r="L3" s="15" t="s">
        <v>13</v>
      </c>
    </row>
    <row r="4" spans="1:12" s="3" customFormat="1" ht="19.5" customHeight="1">
      <c r="A4" s="21" t="s">
        <v>14</v>
      </c>
      <c r="B4" s="22" t="s">
        <v>15</v>
      </c>
      <c r="C4" s="23" t="s">
        <v>16</v>
      </c>
      <c r="D4" s="24" t="s">
        <v>17</v>
      </c>
      <c r="E4" s="24" t="s">
        <v>18</v>
      </c>
      <c r="F4" s="25" t="s">
        <v>19</v>
      </c>
      <c r="G4" s="22" t="s">
        <v>20</v>
      </c>
      <c r="H4" s="22" t="s">
        <v>21</v>
      </c>
      <c r="I4" s="30">
        <v>73</v>
      </c>
      <c r="J4" s="31">
        <v>86.6</v>
      </c>
      <c r="K4" s="30">
        <f>I4*0.6+J4*0.4</f>
        <v>78.44</v>
      </c>
      <c r="L4" s="32" t="s">
        <v>22</v>
      </c>
    </row>
    <row r="5" spans="1:12" s="3" customFormat="1" ht="19.5" customHeight="1">
      <c r="A5" s="21" t="s">
        <v>23</v>
      </c>
      <c r="B5" s="22" t="s">
        <v>24</v>
      </c>
      <c r="C5" s="23" t="s">
        <v>25</v>
      </c>
      <c r="D5" s="24" t="s">
        <v>17</v>
      </c>
      <c r="E5" s="24" t="s">
        <v>18</v>
      </c>
      <c r="F5" s="25" t="s">
        <v>19</v>
      </c>
      <c r="G5" s="22" t="s">
        <v>20</v>
      </c>
      <c r="H5" s="22" t="s">
        <v>26</v>
      </c>
      <c r="I5" s="30">
        <v>71</v>
      </c>
      <c r="J5" s="31">
        <v>83</v>
      </c>
      <c r="K5" s="30">
        <f aca="true" t="shared" si="0" ref="K5:K36">I5*0.6+J5*0.4</f>
        <v>75.80000000000001</v>
      </c>
      <c r="L5" s="32" t="s">
        <v>27</v>
      </c>
    </row>
    <row r="6" spans="1:12" s="3" customFormat="1" ht="19.5" customHeight="1">
      <c r="A6" s="21" t="s">
        <v>28</v>
      </c>
      <c r="B6" s="22" t="s">
        <v>29</v>
      </c>
      <c r="C6" s="23" t="s">
        <v>30</v>
      </c>
      <c r="D6" s="24" t="s">
        <v>31</v>
      </c>
      <c r="E6" s="24" t="s">
        <v>32</v>
      </c>
      <c r="F6" s="25" t="s">
        <v>19</v>
      </c>
      <c r="G6" s="22" t="s">
        <v>33</v>
      </c>
      <c r="H6" s="22" t="s">
        <v>34</v>
      </c>
      <c r="I6" s="30">
        <v>69.5</v>
      </c>
      <c r="J6" s="31">
        <v>84.4</v>
      </c>
      <c r="K6" s="30">
        <f t="shared" si="0"/>
        <v>75.46000000000001</v>
      </c>
      <c r="L6" s="32" t="s">
        <v>22</v>
      </c>
    </row>
    <row r="7" spans="1:12" s="3" customFormat="1" ht="19.5" customHeight="1">
      <c r="A7" s="21" t="s">
        <v>35</v>
      </c>
      <c r="B7" s="22" t="s">
        <v>36</v>
      </c>
      <c r="C7" s="23" t="s">
        <v>37</v>
      </c>
      <c r="D7" s="24" t="s">
        <v>31</v>
      </c>
      <c r="E7" s="24" t="s">
        <v>32</v>
      </c>
      <c r="F7" s="25" t="s">
        <v>19</v>
      </c>
      <c r="G7" s="22" t="s">
        <v>33</v>
      </c>
      <c r="H7" s="22" t="s">
        <v>38</v>
      </c>
      <c r="I7" s="30">
        <v>65</v>
      </c>
      <c r="J7" s="31">
        <v>83</v>
      </c>
      <c r="K7" s="30">
        <f t="shared" si="0"/>
        <v>72.2</v>
      </c>
      <c r="L7" s="32" t="s">
        <v>27</v>
      </c>
    </row>
    <row r="8" spans="1:12" s="3" customFormat="1" ht="19.5" customHeight="1">
      <c r="A8" s="21" t="s">
        <v>39</v>
      </c>
      <c r="B8" s="22" t="s">
        <v>40</v>
      </c>
      <c r="C8" s="23" t="s">
        <v>41</v>
      </c>
      <c r="D8" s="24" t="s">
        <v>42</v>
      </c>
      <c r="E8" s="24" t="s">
        <v>43</v>
      </c>
      <c r="F8" s="25" t="s">
        <v>19</v>
      </c>
      <c r="G8" s="22" t="s">
        <v>44</v>
      </c>
      <c r="H8" s="22" t="s">
        <v>45</v>
      </c>
      <c r="I8" s="30">
        <v>72.5</v>
      </c>
      <c r="J8" s="31">
        <v>84.6</v>
      </c>
      <c r="K8" s="30">
        <f t="shared" si="0"/>
        <v>77.34</v>
      </c>
      <c r="L8" s="32" t="s">
        <v>22</v>
      </c>
    </row>
    <row r="9" spans="1:12" s="3" customFormat="1" ht="19.5" customHeight="1">
      <c r="A9" s="21" t="s">
        <v>46</v>
      </c>
      <c r="B9" s="22" t="s">
        <v>47</v>
      </c>
      <c r="C9" s="23" t="s">
        <v>48</v>
      </c>
      <c r="D9" s="24" t="s">
        <v>42</v>
      </c>
      <c r="E9" s="24" t="s">
        <v>43</v>
      </c>
      <c r="F9" s="25" t="s">
        <v>19</v>
      </c>
      <c r="G9" s="22" t="s">
        <v>44</v>
      </c>
      <c r="H9" s="22" t="s">
        <v>49</v>
      </c>
      <c r="I9" s="30">
        <v>64</v>
      </c>
      <c r="J9" s="31">
        <v>83.4</v>
      </c>
      <c r="K9" s="30">
        <f t="shared" si="0"/>
        <v>71.76</v>
      </c>
      <c r="L9" s="32" t="s">
        <v>27</v>
      </c>
    </row>
    <row r="10" spans="1:12" s="3" customFormat="1" ht="19.5" customHeight="1">
      <c r="A10" s="21" t="s">
        <v>50</v>
      </c>
      <c r="B10" s="22" t="s">
        <v>51</v>
      </c>
      <c r="C10" s="23" t="s">
        <v>52</v>
      </c>
      <c r="D10" s="24" t="s">
        <v>53</v>
      </c>
      <c r="E10" s="24" t="s">
        <v>54</v>
      </c>
      <c r="F10" s="25" t="s">
        <v>55</v>
      </c>
      <c r="G10" s="22" t="s">
        <v>56</v>
      </c>
      <c r="H10" s="22" t="s">
        <v>57</v>
      </c>
      <c r="I10" s="30">
        <v>76.5</v>
      </c>
      <c r="J10" s="31">
        <v>84.5</v>
      </c>
      <c r="K10" s="30">
        <f t="shared" si="0"/>
        <v>79.7</v>
      </c>
      <c r="L10" s="32" t="s">
        <v>22</v>
      </c>
    </row>
    <row r="11" spans="1:12" s="3" customFormat="1" ht="19.5" customHeight="1">
      <c r="A11" s="21" t="s">
        <v>58</v>
      </c>
      <c r="B11" s="22" t="s">
        <v>59</v>
      </c>
      <c r="C11" s="23" t="s">
        <v>60</v>
      </c>
      <c r="D11" s="24" t="s">
        <v>53</v>
      </c>
      <c r="E11" s="24" t="s">
        <v>54</v>
      </c>
      <c r="F11" s="25" t="s">
        <v>55</v>
      </c>
      <c r="G11" s="22" t="s">
        <v>56</v>
      </c>
      <c r="H11" s="22" t="s">
        <v>61</v>
      </c>
      <c r="I11" s="30">
        <v>70</v>
      </c>
      <c r="J11" s="31">
        <v>82.6</v>
      </c>
      <c r="K11" s="30">
        <f t="shared" si="0"/>
        <v>75.03999999999999</v>
      </c>
      <c r="L11" s="32" t="s">
        <v>27</v>
      </c>
    </row>
    <row r="12" spans="1:12" s="3" customFormat="1" ht="19.5" customHeight="1">
      <c r="A12" s="21" t="s">
        <v>62</v>
      </c>
      <c r="B12" s="22" t="s">
        <v>63</v>
      </c>
      <c r="C12" s="23" t="s">
        <v>64</v>
      </c>
      <c r="D12" s="24" t="s">
        <v>65</v>
      </c>
      <c r="E12" s="24" t="s">
        <v>66</v>
      </c>
      <c r="F12" s="25" t="s">
        <v>67</v>
      </c>
      <c r="G12" s="22" t="s">
        <v>68</v>
      </c>
      <c r="H12" s="22" t="s">
        <v>69</v>
      </c>
      <c r="I12" s="30">
        <v>74.5</v>
      </c>
      <c r="J12" s="31">
        <v>86.8</v>
      </c>
      <c r="K12" s="30">
        <f t="shared" si="0"/>
        <v>79.41999999999999</v>
      </c>
      <c r="L12" s="32" t="s">
        <v>22</v>
      </c>
    </row>
    <row r="13" spans="1:12" s="3" customFormat="1" ht="19.5" customHeight="1">
      <c r="A13" s="21" t="s">
        <v>70</v>
      </c>
      <c r="B13" s="22" t="s">
        <v>71</v>
      </c>
      <c r="C13" s="23" t="s">
        <v>72</v>
      </c>
      <c r="D13" s="24" t="s">
        <v>65</v>
      </c>
      <c r="E13" s="24" t="s">
        <v>66</v>
      </c>
      <c r="F13" s="25" t="s">
        <v>67</v>
      </c>
      <c r="G13" s="22" t="s">
        <v>68</v>
      </c>
      <c r="H13" s="22" t="s">
        <v>73</v>
      </c>
      <c r="I13" s="30">
        <v>68.5</v>
      </c>
      <c r="J13" s="31">
        <v>82.6</v>
      </c>
      <c r="K13" s="30">
        <f t="shared" si="0"/>
        <v>74.14</v>
      </c>
      <c r="L13" s="32" t="s">
        <v>27</v>
      </c>
    </row>
    <row r="14" spans="1:12" s="3" customFormat="1" ht="19.5" customHeight="1">
      <c r="A14" s="21" t="s">
        <v>74</v>
      </c>
      <c r="B14" s="22" t="s">
        <v>75</v>
      </c>
      <c r="C14" s="23" t="s">
        <v>76</v>
      </c>
      <c r="D14" s="24" t="s">
        <v>65</v>
      </c>
      <c r="E14" s="24" t="s">
        <v>77</v>
      </c>
      <c r="F14" s="25" t="s">
        <v>78</v>
      </c>
      <c r="G14" s="22" t="s">
        <v>79</v>
      </c>
      <c r="H14" s="22" t="s">
        <v>80</v>
      </c>
      <c r="I14" s="30">
        <v>68</v>
      </c>
      <c r="J14" s="31">
        <v>86.8</v>
      </c>
      <c r="K14" s="30">
        <f t="shared" si="0"/>
        <v>75.52</v>
      </c>
      <c r="L14" s="32" t="s">
        <v>22</v>
      </c>
    </row>
    <row r="15" spans="1:12" s="3" customFormat="1" ht="19.5" customHeight="1">
      <c r="A15" s="21" t="s">
        <v>81</v>
      </c>
      <c r="B15" s="22" t="s">
        <v>82</v>
      </c>
      <c r="C15" s="23" t="s">
        <v>83</v>
      </c>
      <c r="D15" s="24" t="s">
        <v>65</v>
      </c>
      <c r="E15" s="24" t="s">
        <v>77</v>
      </c>
      <c r="F15" s="25" t="s">
        <v>78</v>
      </c>
      <c r="G15" s="22" t="s">
        <v>79</v>
      </c>
      <c r="H15" s="22" t="s">
        <v>84</v>
      </c>
      <c r="I15" s="30">
        <v>67.5</v>
      </c>
      <c r="J15" s="31">
        <v>84.3</v>
      </c>
      <c r="K15" s="30">
        <f t="shared" si="0"/>
        <v>74.22</v>
      </c>
      <c r="L15" s="32" t="s">
        <v>27</v>
      </c>
    </row>
    <row r="16" spans="1:12" s="3" customFormat="1" ht="19.5" customHeight="1">
      <c r="A16" s="21" t="s">
        <v>85</v>
      </c>
      <c r="B16" s="22" t="s">
        <v>86</v>
      </c>
      <c r="C16" s="23" t="s">
        <v>87</v>
      </c>
      <c r="D16" s="24" t="s">
        <v>88</v>
      </c>
      <c r="E16" s="24" t="s">
        <v>89</v>
      </c>
      <c r="F16" s="25" t="s">
        <v>90</v>
      </c>
      <c r="G16" s="22" t="s">
        <v>91</v>
      </c>
      <c r="H16" s="22" t="s">
        <v>92</v>
      </c>
      <c r="I16" s="30">
        <v>76</v>
      </c>
      <c r="J16" s="31">
        <v>88.2</v>
      </c>
      <c r="K16" s="30">
        <f t="shared" si="0"/>
        <v>80.88</v>
      </c>
      <c r="L16" s="32" t="s">
        <v>22</v>
      </c>
    </row>
    <row r="17" spans="1:12" s="3" customFormat="1" ht="19.5" customHeight="1">
      <c r="A17" s="21" t="s">
        <v>93</v>
      </c>
      <c r="B17" s="22" t="s">
        <v>94</v>
      </c>
      <c r="C17" s="23" t="s">
        <v>95</v>
      </c>
      <c r="D17" s="24" t="s">
        <v>88</v>
      </c>
      <c r="E17" s="24" t="s">
        <v>89</v>
      </c>
      <c r="F17" s="25" t="s">
        <v>90</v>
      </c>
      <c r="G17" s="22" t="s">
        <v>91</v>
      </c>
      <c r="H17" s="22" t="s">
        <v>96</v>
      </c>
      <c r="I17" s="30">
        <v>77</v>
      </c>
      <c r="J17" s="31">
        <v>83.8</v>
      </c>
      <c r="K17" s="30">
        <f t="shared" si="0"/>
        <v>79.72</v>
      </c>
      <c r="L17" s="32" t="s">
        <v>27</v>
      </c>
    </row>
    <row r="18" spans="1:12" s="3" customFormat="1" ht="19.5" customHeight="1">
      <c r="A18" s="21" t="s">
        <v>97</v>
      </c>
      <c r="B18" s="22" t="s">
        <v>98</v>
      </c>
      <c r="C18" s="23" t="s">
        <v>99</v>
      </c>
      <c r="D18" s="24" t="s">
        <v>100</v>
      </c>
      <c r="E18" s="24" t="s">
        <v>101</v>
      </c>
      <c r="F18" s="25" t="s">
        <v>90</v>
      </c>
      <c r="G18" s="22" t="s">
        <v>102</v>
      </c>
      <c r="H18" s="22" t="s">
        <v>103</v>
      </c>
      <c r="I18" s="30">
        <v>76.5</v>
      </c>
      <c r="J18" s="31">
        <v>85.8</v>
      </c>
      <c r="K18" s="30">
        <f t="shared" si="0"/>
        <v>80.22</v>
      </c>
      <c r="L18" s="32" t="s">
        <v>22</v>
      </c>
    </row>
    <row r="19" spans="1:12" s="3" customFormat="1" ht="19.5" customHeight="1">
      <c r="A19" s="21" t="s">
        <v>104</v>
      </c>
      <c r="B19" s="22" t="s">
        <v>105</v>
      </c>
      <c r="C19" s="23" t="s">
        <v>106</v>
      </c>
      <c r="D19" s="24" t="s">
        <v>100</v>
      </c>
      <c r="E19" s="24" t="s">
        <v>101</v>
      </c>
      <c r="F19" s="25" t="s">
        <v>90</v>
      </c>
      <c r="G19" s="22" t="s">
        <v>102</v>
      </c>
      <c r="H19" s="22" t="s">
        <v>107</v>
      </c>
      <c r="I19" s="30">
        <v>75</v>
      </c>
      <c r="J19" s="31">
        <v>84.8</v>
      </c>
      <c r="K19" s="30">
        <f t="shared" si="0"/>
        <v>78.92</v>
      </c>
      <c r="L19" s="32" t="s">
        <v>27</v>
      </c>
    </row>
    <row r="20" spans="1:12" s="3" customFormat="1" ht="18" customHeight="1">
      <c r="A20" s="21" t="s">
        <v>108</v>
      </c>
      <c r="B20" s="22" t="s">
        <v>109</v>
      </c>
      <c r="C20" s="23" t="s">
        <v>110</v>
      </c>
      <c r="D20" s="24" t="s">
        <v>111</v>
      </c>
      <c r="E20" s="24" t="s">
        <v>112</v>
      </c>
      <c r="F20" s="26" t="s">
        <v>113</v>
      </c>
      <c r="G20" s="22" t="s">
        <v>114</v>
      </c>
      <c r="H20" s="22" t="s">
        <v>115</v>
      </c>
      <c r="I20" s="30">
        <v>76</v>
      </c>
      <c r="J20" s="31">
        <v>85.7</v>
      </c>
      <c r="K20" s="30">
        <f t="shared" si="0"/>
        <v>79.88</v>
      </c>
      <c r="L20" s="32" t="s">
        <v>22</v>
      </c>
    </row>
    <row r="21" spans="1:12" s="3" customFormat="1" ht="18" customHeight="1">
      <c r="A21" s="21" t="s">
        <v>116</v>
      </c>
      <c r="B21" s="22" t="s">
        <v>117</v>
      </c>
      <c r="C21" s="23" t="s">
        <v>118</v>
      </c>
      <c r="D21" s="24" t="s">
        <v>111</v>
      </c>
      <c r="E21" s="24" t="s">
        <v>112</v>
      </c>
      <c r="F21" s="26" t="s">
        <v>113</v>
      </c>
      <c r="G21" s="22" t="s">
        <v>114</v>
      </c>
      <c r="H21" s="22" t="s">
        <v>119</v>
      </c>
      <c r="I21" s="30">
        <v>74</v>
      </c>
      <c r="J21" s="31">
        <v>85.4</v>
      </c>
      <c r="K21" s="30">
        <f t="shared" si="0"/>
        <v>78.56</v>
      </c>
      <c r="L21" s="32" t="s">
        <v>27</v>
      </c>
    </row>
    <row r="22" spans="1:12" s="3" customFormat="1" ht="19.5" customHeight="1">
      <c r="A22" s="21" t="s">
        <v>120</v>
      </c>
      <c r="B22" s="22" t="s">
        <v>121</v>
      </c>
      <c r="C22" s="23" t="s">
        <v>122</v>
      </c>
      <c r="D22" s="24" t="s">
        <v>31</v>
      </c>
      <c r="E22" s="24" t="s">
        <v>32</v>
      </c>
      <c r="F22" s="26" t="s">
        <v>123</v>
      </c>
      <c r="G22" s="22" t="s">
        <v>124</v>
      </c>
      <c r="H22" s="22" t="s">
        <v>125</v>
      </c>
      <c r="I22" s="30">
        <v>79</v>
      </c>
      <c r="J22" s="31">
        <v>82.6</v>
      </c>
      <c r="K22" s="30">
        <f t="shared" si="0"/>
        <v>80.44</v>
      </c>
      <c r="L22" s="32" t="s">
        <v>22</v>
      </c>
    </row>
    <row r="23" spans="1:12" s="3" customFormat="1" ht="19.5" customHeight="1">
      <c r="A23" s="21" t="s">
        <v>126</v>
      </c>
      <c r="B23" s="22" t="s">
        <v>127</v>
      </c>
      <c r="C23" s="23" t="s">
        <v>128</v>
      </c>
      <c r="D23" s="24" t="s">
        <v>31</v>
      </c>
      <c r="E23" s="24" t="s">
        <v>32</v>
      </c>
      <c r="F23" s="26" t="s">
        <v>123</v>
      </c>
      <c r="G23" s="22" t="s">
        <v>124</v>
      </c>
      <c r="H23" s="22" t="s">
        <v>129</v>
      </c>
      <c r="I23" s="30">
        <v>79</v>
      </c>
      <c r="J23" s="31">
        <v>81.7</v>
      </c>
      <c r="K23" s="30">
        <f t="shared" si="0"/>
        <v>80.08</v>
      </c>
      <c r="L23" s="32" t="s">
        <v>27</v>
      </c>
    </row>
    <row r="24" spans="1:12" s="3" customFormat="1" ht="19.5" customHeight="1">
      <c r="A24" s="21" t="s">
        <v>130</v>
      </c>
      <c r="B24" s="22" t="s">
        <v>131</v>
      </c>
      <c r="C24" s="23" t="s">
        <v>132</v>
      </c>
      <c r="D24" s="24" t="s">
        <v>133</v>
      </c>
      <c r="E24" s="24" t="s">
        <v>134</v>
      </c>
      <c r="F24" s="26" t="s">
        <v>135</v>
      </c>
      <c r="G24" s="22" t="s">
        <v>136</v>
      </c>
      <c r="H24" s="22" t="s">
        <v>137</v>
      </c>
      <c r="I24" s="30">
        <v>74</v>
      </c>
      <c r="J24" s="31">
        <v>88</v>
      </c>
      <c r="K24" s="30">
        <f t="shared" si="0"/>
        <v>79.6</v>
      </c>
      <c r="L24" s="32" t="s">
        <v>22</v>
      </c>
    </row>
    <row r="25" spans="1:12" s="3" customFormat="1" ht="19.5" customHeight="1">
      <c r="A25" s="21" t="s">
        <v>138</v>
      </c>
      <c r="B25" s="22" t="s">
        <v>139</v>
      </c>
      <c r="C25" s="23" t="s">
        <v>140</v>
      </c>
      <c r="D25" s="24" t="s">
        <v>133</v>
      </c>
      <c r="E25" s="24" t="s">
        <v>134</v>
      </c>
      <c r="F25" s="26" t="s">
        <v>135</v>
      </c>
      <c r="G25" s="22" t="s">
        <v>136</v>
      </c>
      <c r="H25" s="22" t="s">
        <v>141</v>
      </c>
      <c r="I25" s="30">
        <v>73</v>
      </c>
      <c r="J25" s="31">
        <v>85.8</v>
      </c>
      <c r="K25" s="30">
        <f t="shared" si="0"/>
        <v>78.12</v>
      </c>
      <c r="L25" s="32" t="s">
        <v>27</v>
      </c>
    </row>
    <row r="26" spans="1:12" s="3" customFormat="1" ht="16.5" customHeight="1">
      <c r="A26" s="21" t="s">
        <v>142</v>
      </c>
      <c r="B26" s="22" t="s">
        <v>143</v>
      </c>
      <c r="C26" s="23" t="s">
        <v>144</v>
      </c>
      <c r="D26" s="24" t="s">
        <v>145</v>
      </c>
      <c r="E26" s="24" t="s">
        <v>146</v>
      </c>
      <c r="F26" s="25" t="s">
        <v>147</v>
      </c>
      <c r="G26" s="22" t="s">
        <v>148</v>
      </c>
      <c r="H26" s="22" t="s">
        <v>149</v>
      </c>
      <c r="I26" s="30">
        <v>80</v>
      </c>
      <c r="J26" s="31">
        <v>85.9</v>
      </c>
      <c r="K26" s="30">
        <f t="shared" si="0"/>
        <v>82.36000000000001</v>
      </c>
      <c r="L26" s="32" t="s">
        <v>22</v>
      </c>
    </row>
    <row r="27" spans="1:12" s="3" customFormat="1" ht="16.5" customHeight="1">
      <c r="A27" s="21" t="s">
        <v>150</v>
      </c>
      <c r="B27" s="22" t="s">
        <v>151</v>
      </c>
      <c r="C27" s="23" t="s">
        <v>152</v>
      </c>
      <c r="D27" s="24" t="s">
        <v>145</v>
      </c>
      <c r="E27" s="24" t="s">
        <v>146</v>
      </c>
      <c r="F27" s="25" t="s">
        <v>147</v>
      </c>
      <c r="G27" s="22" t="s">
        <v>148</v>
      </c>
      <c r="H27" s="22" t="s">
        <v>153</v>
      </c>
      <c r="I27" s="30">
        <v>79</v>
      </c>
      <c r="J27" s="31">
        <v>84.8</v>
      </c>
      <c r="K27" s="30">
        <f t="shared" si="0"/>
        <v>81.32</v>
      </c>
      <c r="L27" s="32" t="s">
        <v>27</v>
      </c>
    </row>
    <row r="28" spans="1:12" s="3" customFormat="1" ht="16.5" customHeight="1">
      <c r="A28" s="21" t="s">
        <v>154</v>
      </c>
      <c r="B28" s="22" t="s">
        <v>155</v>
      </c>
      <c r="C28" s="23" t="s">
        <v>156</v>
      </c>
      <c r="D28" s="24" t="s">
        <v>145</v>
      </c>
      <c r="E28" s="24" t="s">
        <v>146</v>
      </c>
      <c r="F28" s="25" t="s">
        <v>147</v>
      </c>
      <c r="G28" s="22" t="s">
        <v>148</v>
      </c>
      <c r="H28" s="22" t="s">
        <v>157</v>
      </c>
      <c r="I28" s="30">
        <v>71.5</v>
      </c>
      <c r="J28" s="31">
        <v>84.7</v>
      </c>
      <c r="K28" s="30">
        <f t="shared" si="0"/>
        <v>76.78</v>
      </c>
      <c r="L28" s="32" t="s">
        <v>158</v>
      </c>
    </row>
    <row r="29" spans="1:12" s="3" customFormat="1" ht="16.5" customHeight="1">
      <c r="A29" s="21" t="s">
        <v>159</v>
      </c>
      <c r="B29" s="22" t="s">
        <v>160</v>
      </c>
      <c r="C29" s="23" t="s">
        <v>161</v>
      </c>
      <c r="D29" s="24" t="s">
        <v>145</v>
      </c>
      <c r="E29" s="24" t="s">
        <v>146</v>
      </c>
      <c r="F29" s="25" t="s">
        <v>147</v>
      </c>
      <c r="G29" s="22" t="s">
        <v>148</v>
      </c>
      <c r="H29" s="22" t="s">
        <v>162</v>
      </c>
      <c r="I29" s="30">
        <v>71.5</v>
      </c>
      <c r="J29" s="31">
        <v>84.5</v>
      </c>
      <c r="K29" s="30">
        <f t="shared" si="0"/>
        <v>76.7</v>
      </c>
      <c r="L29" s="32" t="s">
        <v>163</v>
      </c>
    </row>
    <row r="30" spans="1:12" s="3" customFormat="1" ht="16.5" customHeight="1">
      <c r="A30" s="21" t="s">
        <v>164</v>
      </c>
      <c r="B30" s="22" t="s">
        <v>165</v>
      </c>
      <c r="C30" s="23" t="s">
        <v>166</v>
      </c>
      <c r="D30" s="24" t="s">
        <v>145</v>
      </c>
      <c r="E30" s="24" t="s">
        <v>146</v>
      </c>
      <c r="F30" s="25" t="s">
        <v>147</v>
      </c>
      <c r="G30" s="22" t="s">
        <v>148</v>
      </c>
      <c r="H30" s="22" t="s">
        <v>167</v>
      </c>
      <c r="I30" s="30">
        <v>72.5</v>
      </c>
      <c r="J30" s="31">
        <v>82.1</v>
      </c>
      <c r="K30" s="30">
        <f t="shared" si="0"/>
        <v>76.34</v>
      </c>
      <c r="L30" s="32" t="s">
        <v>168</v>
      </c>
    </row>
    <row r="31" spans="1:12" s="3" customFormat="1" ht="19.5" customHeight="1">
      <c r="A31" s="21" t="s">
        <v>169</v>
      </c>
      <c r="B31" s="22" t="s">
        <v>170</v>
      </c>
      <c r="C31" s="23" t="s">
        <v>171</v>
      </c>
      <c r="D31" s="24" t="s">
        <v>172</v>
      </c>
      <c r="E31" s="24" t="s">
        <v>173</v>
      </c>
      <c r="F31" s="25" t="s">
        <v>147</v>
      </c>
      <c r="G31" s="22" t="s">
        <v>174</v>
      </c>
      <c r="H31" s="22" t="s">
        <v>175</v>
      </c>
      <c r="I31" s="30">
        <v>75.5</v>
      </c>
      <c r="J31" s="31">
        <v>87.5</v>
      </c>
      <c r="K31" s="30">
        <f t="shared" si="0"/>
        <v>80.3</v>
      </c>
      <c r="L31" s="32" t="s">
        <v>22</v>
      </c>
    </row>
    <row r="32" spans="1:12" s="3" customFormat="1" ht="19.5" customHeight="1">
      <c r="A32" s="21" t="s">
        <v>176</v>
      </c>
      <c r="B32" s="22" t="s">
        <v>177</v>
      </c>
      <c r="C32" s="23" t="s">
        <v>178</v>
      </c>
      <c r="D32" s="24" t="s">
        <v>172</v>
      </c>
      <c r="E32" s="24" t="s">
        <v>173</v>
      </c>
      <c r="F32" s="25" t="s">
        <v>147</v>
      </c>
      <c r="G32" s="22" t="s">
        <v>174</v>
      </c>
      <c r="H32" s="22" t="s">
        <v>179</v>
      </c>
      <c r="I32" s="30">
        <v>72.5</v>
      </c>
      <c r="J32" s="31">
        <v>87.1</v>
      </c>
      <c r="K32" s="30">
        <f t="shared" si="0"/>
        <v>78.34</v>
      </c>
      <c r="L32" s="32" t="s">
        <v>27</v>
      </c>
    </row>
    <row r="33" spans="1:12" s="3" customFormat="1" ht="19.5" customHeight="1">
      <c r="A33" s="21" t="s">
        <v>180</v>
      </c>
      <c r="B33" s="22" t="s">
        <v>181</v>
      </c>
      <c r="C33" s="23" t="s">
        <v>182</v>
      </c>
      <c r="D33" s="24" t="s">
        <v>172</v>
      </c>
      <c r="E33" s="24" t="s">
        <v>173</v>
      </c>
      <c r="F33" s="25" t="s">
        <v>147</v>
      </c>
      <c r="G33" s="22" t="s">
        <v>174</v>
      </c>
      <c r="H33" s="22" t="s">
        <v>183</v>
      </c>
      <c r="I33" s="30">
        <v>73</v>
      </c>
      <c r="J33" s="31">
        <v>84</v>
      </c>
      <c r="K33" s="30">
        <f t="shared" si="0"/>
        <v>77.4</v>
      </c>
      <c r="L33" s="32" t="s">
        <v>158</v>
      </c>
    </row>
    <row r="34" spans="1:12" s="3" customFormat="1" ht="19.5" customHeight="1">
      <c r="A34" s="21" t="s">
        <v>184</v>
      </c>
      <c r="B34" s="22" t="s">
        <v>185</v>
      </c>
      <c r="C34" s="23" t="s">
        <v>186</v>
      </c>
      <c r="D34" s="24" t="s">
        <v>172</v>
      </c>
      <c r="E34" s="24" t="s">
        <v>173</v>
      </c>
      <c r="F34" s="25" t="s">
        <v>147</v>
      </c>
      <c r="G34" s="22" t="s">
        <v>174</v>
      </c>
      <c r="H34" s="22" t="s">
        <v>187</v>
      </c>
      <c r="I34" s="30">
        <v>71</v>
      </c>
      <c r="J34" s="31">
        <v>85</v>
      </c>
      <c r="K34" s="30">
        <f t="shared" si="0"/>
        <v>76.6</v>
      </c>
      <c r="L34" s="32" t="s">
        <v>163</v>
      </c>
    </row>
    <row r="35" spans="1:12" s="4" customFormat="1" ht="18" customHeight="1">
      <c r="A35" s="21" t="s">
        <v>188</v>
      </c>
      <c r="B35" s="22" t="s">
        <v>189</v>
      </c>
      <c r="C35" s="23" t="s">
        <v>190</v>
      </c>
      <c r="D35" s="24" t="s">
        <v>191</v>
      </c>
      <c r="E35" s="24" t="s">
        <v>192</v>
      </c>
      <c r="F35" s="25" t="s">
        <v>193</v>
      </c>
      <c r="G35" s="22" t="s">
        <v>194</v>
      </c>
      <c r="H35" s="22" t="s">
        <v>195</v>
      </c>
      <c r="I35" s="30">
        <v>84</v>
      </c>
      <c r="J35" s="31">
        <v>82.8</v>
      </c>
      <c r="K35" s="30">
        <f t="shared" si="0"/>
        <v>83.52</v>
      </c>
      <c r="L35" s="32" t="s">
        <v>22</v>
      </c>
    </row>
    <row r="36" spans="1:12" s="4" customFormat="1" ht="18" customHeight="1">
      <c r="A36" s="21" t="s">
        <v>196</v>
      </c>
      <c r="B36" s="22" t="s">
        <v>197</v>
      </c>
      <c r="C36" s="23" t="s">
        <v>198</v>
      </c>
      <c r="D36" s="24" t="s">
        <v>191</v>
      </c>
      <c r="E36" s="24" t="s">
        <v>192</v>
      </c>
      <c r="F36" s="25" t="s">
        <v>193</v>
      </c>
      <c r="G36" s="22" t="s">
        <v>194</v>
      </c>
      <c r="H36" s="22" t="s">
        <v>199</v>
      </c>
      <c r="I36" s="30">
        <v>66.5</v>
      </c>
      <c r="J36" s="31">
        <v>0</v>
      </c>
      <c r="K36" s="30">
        <f t="shared" si="0"/>
        <v>39.9</v>
      </c>
      <c r="L36" s="32" t="s">
        <v>27</v>
      </c>
    </row>
  </sheetData>
  <sheetProtection/>
  <mergeCells count="1">
    <mergeCell ref="B1:L1"/>
  </mergeCells>
  <printOptions/>
  <pageMargins left="0.39" right="0.39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2016-12-28T03:06:23Z</cp:lastPrinted>
  <dcterms:created xsi:type="dcterms:W3CDTF">2016-12-16T08:57:00Z</dcterms:created>
  <dcterms:modified xsi:type="dcterms:W3CDTF">2017-01-18T07:04:53Z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