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幼教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<sst xmlns="http://schemas.openxmlformats.org/spreadsheetml/2006/main" count="42" uniqueCount="31">
  <si>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2016年嵩县医学院校毕业生特招进入拟聘用人员名单</t>
  </si>
  <si>
    <t>姓 名</t>
  </si>
  <si>
    <t>性 别</t>
  </si>
  <si>
    <t>职位代码</t>
  </si>
  <si>
    <t>准考证号</t>
  </si>
  <si>
    <t>笔试成绩</t>
  </si>
  <si>
    <t>笔试成绩*50%</t>
  </si>
  <si>
    <t>面试成绩</t>
  </si>
  <si>
    <t>面试成绩*50%</t>
  </si>
  <si>
    <t>总成绩</t>
  </si>
  <si>
    <t>体检</t>
  </si>
  <si>
    <t>备注</t>
  </si>
  <si>
    <t>张克锋</t>
  </si>
  <si>
    <t>男</t>
  </si>
  <si>
    <t>201</t>
  </si>
  <si>
    <t>201620103</t>
  </si>
  <si>
    <t>合格</t>
  </si>
  <si>
    <t>王艳丽</t>
  </si>
  <si>
    <t>女</t>
  </si>
  <si>
    <t>201620109</t>
  </si>
  <si>
    <t>卫玉超</t>
  </si>
  <si>
    <t>201620128</t>
  </si>
  <si>
    <t>张幸朋</t>
  </si>
  <si>
    <t>202</t>
  </si>
  <si>
    <t>201620204</t>
  </si>
  <si>
    <t>韩清洁</t>
  </si>
  <si>
    <t>203</t>
  </si>
  <si>
    <t>201620305</t>
  </si>
  <si>
    <t>马乙博</t>
  </si>
  <si>
    <t>302</t>
  </si>
  <si>
    <t>201630202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</si>
</sst>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9" xfId="64" applyNumberFormat="1" applyFont="1" applyBorder="1" applyAlignment="1">
      <alignment horizontal="center" vertical="center"/>
      <protection/>
    </xf>
    <xf numFmtId="176" fontId="3" fillId="0" borderId="9" xfId="64" applyNumberFormat="1" applyFont="1" applyBorder="1" applyAlignment="1">
      <alignment horizontal="center" vertical="center"/>
      <protection/>
    </xf>
    <xf numFmtId="49" fontId="4" fillId="0" borderId="9" xfId="65" applyNumberFormat="1" applyFont="1" applyBorder="1" applyAlignment="1">
      <alignment horizontal="center" vertical="center"/>
      <protection/>
    </xf>
    <xf numFmtId="49" fontId="5" fillId="0" borderId="9" xfId="66" applyNumberFormat="1" applyFont="1" applyBorder="1" applyAlignment="1">
      <alignment horizontal="center" vertical="center"/>
      <protection/>
    </xf>
    <xf numFmtId="49" fontId="5" fillId="0" borderId="9" xfId="15" applyNumberFormat="1" applyFont="1" applyBorder="1" applyAlignment="1">
      <alignment horizontal="center" vertical="center"/>
      <protection/>
    </xf>
    <xf numFmtId="177" fontId="4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2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3" width="9.00390625" style="1" customWidth="1"/>
    <col min="4" max="4" width="14.50390625" style="1" customWidth="1"/>
    <col min="5" max="5" width="9.00390625" style="1" customWidth="1"/>
    <col min="6" max="6" width="15.375" style="2" customWidth="1"/>
    <col min="7" max="7" width="9.00390625" style="2" customWidth="1"/>
    <col min="8" max="8" width="15.375" style="2" customWidth="1"/>
    <col min="9" max="9" width="9.00390625" style="2" customWidth="1"/>
    <col min="10" max="16384" width="9.00390625" style="1" customWidth="1"/>
  </cols>
  <sheetData>
    <row r="1" spans="1:11" ht="36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3"/>
      <c r="K1" s="3"/>
    </row>
    <row r="2" spans="1:1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spans="1:11" ht="27" customHeight="1">
      <c r="A3" s="7" t="s">
        <v>12</v>
      </c>
      <c r="B3" s="7" t="s">
        <v>13</v>
      </c>
      <c r="C3" s="8" t="s">
        <v>14</v>
      </c>
      <c r="D3" s="9" t="s">
        <v>15</v>
      </c>
      <c r="E3" s="10">
        <v>69</v>
      </c>
      <c r="F3" s="11">
        <f>E3*50%</f>
        <v>34.5</v>
      </c>
      <c r="G3" s="11">
        <v>87.48</v>
      </c>
      <c r="H3" s="11">
        <f>G3*0.5</f>
        <v>43.74</v>
      </c>
      <c r="I3" s="11">
        <f>F3+H3</f>
        <v>78.24000000000001</v>
      </c>
      <c r="J3" s="13" t="s">
        <v>16</v>
      </c>
      <c r="K3" s="13"/>
    </row>
    <row r="4" spans="1:11" ht="27" customHeight="1">
      <c r="A4" s="7" t="s">
        <v>17</v>
      </c>
      <c r="B4" s="7" t="s">
        <v>18</v>
      </c>
      <c r="C4" s="8" t="s">
        <v>14</v>
      </c>
      <c r="D4" s="9" t="s">
        <v>19</v>
      </c>
      <c r="E4" s="10">
        <v>69.2</v>
      </c>
      <c r="F4" s="11">
        <f>E4*50%</f>
        <v>34.6</v>
      </c>
      <c r="G4" s="11">
        <v>86.3</v>
      </c>
      <c r="H4" s="11">
        <f>G4*0.5</f>
        <v>43.15</v>
      </c>
      <c r="I4" s="11">
        <f>F4+H4</f>
        <v>77.75</v>
      </c>
      <c r="J4" s="13" t="s">
        <v>16</v>
      </c>
      <c r="K4" s="13"/>
    </row>
    <row r="5" spans="1:11" ht="27" customHeight="1">
      <c r="A5" s="7" t="s">
        <v>20</v>
      </c>
      <c r="B5" s="7" t="s">
        <v>18</v>
      </c>
      <c r="C5" s="8" t="s">
        <v>14</v>
      </c>
      <c r="D5" s="9" t="s">
        <v>21</v>
      </c>
      <c r="E5" s="10">
        <v>63.2</v>
      </c>
      <c r="F5" s="11">
        <f>E5*50%</f>
        <v>31.6</v>
      </c>
      <c r="G5" s="11">
        <v>87.62</v>
      </c>
      <c r="H5" s="11">
        <f>G5*0.5</f>
        <v>43.81</v>
      </c>
      <c r="I5" s="11">
        <f>F5+H5</f>
        <v>75.41</v>
      </c>
      <c r="J5" s="13" t="s">
        <v>16</v>
      </c>
      <c r="K5" s="13"/>
    </row>
    <row r="6" spans="1:11" ht="27" customHeight="1">
      <c r="A6" s="7" t="s">
        <v>22</v>
      </c>
      <c r="B6" s="7" t="s">
        <v>13</v>
      </c>
      <c r="C6" s="8" t="s">
        <v>23</v>
      </c>
      <c r="D6" s="9" t="s">
        <v>24</v>
      </c>
      <c r="E6" s="10">
        <v>64.8</v>
      </c>
      <c r="F6" s="11">
        <f>E6*50%</f>
        <v>32.4</v>
      </c>
      <c r="G6" s="11">
        <v>86.68</v>
      </c>
      <c r="H6" s="11">
        <f>G6*0.5</f>
        <v>43.34</v>
      </c>
      <c r="I6" s="11">
        <f>F6+H6</f>
        <v>75.74000000000001</v>
      </c>
      <c r="J6" s="13" t="s">
        <v>16</v>
      </c>
      <c r="K6" s="13"/>
    </row>
    <row r="7" spans="1:11" ht="27" customHeight="1">
      <c r="A7" s="7" t="s">
        <v>25</v>
      </c>
      <c r="B7" s="7" t="s">
        <v>13</v>
      </c>
      <c r="C7" s="8" t="s">
        <v>26</v>
      </c>
      <c r="D7" s="9" t="s">
        <v>27</v>
      </c>
      <c r="E7" s="10">
        <v>60</v>
      </c>
      <c r="F7" s="11">
        <f>E7*50%</f>
        <v>30</v>
      </c>
      <c r="G7" s="11">
        <v>86.66</v>
      </c>
      <c r="H7" s="11">
        <f>G7*0.5</f>
        <v>43.33</v>
      </c>
      <c r="I7" s="11">
        <f>F7+H7</f>
        <v>73.33</v>
      </c>
      <c r="J7" s="13" t="s">
        <v>16</v>
      </c>
      <c r="K7" s="13"/>
    </row>
    <row r="8" spans="1:11" ht="27" customHeight="1">
      <c r="A8" s="7" t="s">
        <v>28</v>
      </c>
      <c r="B8" s="7" t="s">
        <v>13</v>
      </c>
      <c r="C8" s="8" t="s">
        <v>29</v>
      </c>
      <c r="D8" s="9" t="s">
        <v>30</v>
      </c>
      <c r="E8" s="12">
        <v>100</v>
      </c>
      <c r="F8" s="11">
        <f>E8*50%</f>
        <v>50</v>
      </c>
      <c r="G8" s="11">
        <v>85.54</v>
      </c>
      <c r="H8" s="11">
        <f>G8*0.5</f>
        <v>42.77</v>
      </c>
      <c r="I8" s="11">
        <f>F8+H8</f>
        <v>92.77000000000001</v>
      </c>
      <c r="J8" s="13" t="s">
        <v>16</v>
      </c>
      <c r="K8" s="13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2016-10-15T03:15:40Z</cp:lastPrinted>
  <dcterms:created xsi:type="dcterms:W3CDTF">2012-06-06T01:30:27Z</dcterms:created>
  <dcterms:modified xsi:type="dcterms:W3CDTF">2016-11-02T06:58:32Z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  <property fmtid="{D5CDD505-2E9C-101B-9397-08002B2CF9AE}" pid="4" name="KSOReadingLayo">
    <vt:bool>false</vt:bool>
  </property>
</Properties>
</file>