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<sst xmlns="http://schemas.openxmlformats.org/spreadsheetml/2006/main" count="50" uniqueCount="34">
  <si>
    <t>单位</t>
  </si>
  <si>
    <t>专业</t>
  </si>
  <si>
    <t>姓名</t>
  </si>
  <si>
    <t>*50%</t>
  </si>
  <si>
    <t>笔试成绩</t>
  </si>
  <si>
    <t>面试序号</t>
  </si>
  <si>
    <t>面试成绩</t>
  </si>
  <si>
    <t>总成绩　</t>
  </si>
  <si>
    <t>排名</t>
  </si>
  <si>
    <t>备注</t>
  </si>
  <si>
    <t>市畜牧工作站</t>
  </si>
  <si>
    <t>草业科学</t>
  </si>
  <si>
    <t>张艳娟</t>
  </si>
  <si>
    <t>进入体检</t>
  </si>
  <si>
    <t>裴康康</t>
  </si>
  <si>
    <t>市农业经济管理站</t>
  </si>
  <si>
    <t>计算机</t>
  </si>
  <si>
    <t>刘少鹏</t>
  </si>
  <si>
    <t>李炳良</t>
  </si>
  <si>
    <t>农业经济</t>
  </si>
  <si>
    <t>张连超</t>
  </si>
  <si>
    <t>李千千</t>
  </si>
  <si>
    <t>市土壤肥料工作站</t>
  </si>
  <si>
    <t>农业资源与环境</t>
  </si>
  <si>
    <t>王瑾</t>
  </si>
  <si>
    <t>李珊珊</t>
  </si>
  <si>
    <t>市文化馆</t>
  </si>
  <si>
    <t>群文和非遗保护</t>
  </si>
  <si>
    <t>高莹</t>
  </si>
  <si>
    <t>闵德彩</t>
  </si>
  <si>
    <t>笔试原始  分数</t>
  </si>
  <si>
    <t>面试原始  成绩</t>
  </si>
  <si>
    <t>备注：总成绩=笔试成绩*50%+面试成绩*50%</t>
  </si>
  <si>
    <t>焦作市2016年事业单位公开选调工作人员总成绩及进入体检名单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</si>
</sst>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9" fillId="11" borderId="4" applyNumberFormat="0" applyAlignment="0" applyProtection="0"/>
    <xf numFmtId="0" fontId="12" fillId="12" borderId="5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6" applyNumberFormat="0" applyFill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21" fillId="17" borderId="0" applyNumberFormat="0" applyBorder="0" applyAlignment="0" applyProtection="0"/>
    <xf numFmtId="0" fontId="14" fillId="11" borderId="7" applyNumberFormat="0" applyAlignment="0" applyProtection="0"/>
    <xf numFmtId="0" fontId="9" fillId="5" borderId="4" applyNumberFormat="0" applyAlignment="0" applyProtection="0"/>
    <xf numFmtId="0" fontId="2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27.625" style="2" customWidth="1"/>
    <col min="2" max="2" width="24.75390625" style="0" customWidth="1"/>
    <col min="3" max="3" width="14.75390625" style="0" customWidth="1"/>
    <col min="4" max="4" width="11.375" style="3" customWidth="1"/>
    <col min="5" max="5" width="4.375" style="3" hidden="1" customWidth="1"/>
    <col min="6" max="7" width="6.00390625" style="3" hidden="1" customWidth="1"/>
    <col min="8" max="8" width="12.00390625" style="3" customWidth="1"/>
    <col min="9" max="9" width="5.875" style="3" hidden="1" customWidth="1"/>
    <col min="10" max="10" width="9.50390625" style="3" hidden="1" customWidth="1"/>
    <col min="11" max="11" width="12.00390625" style="3" customWidth="1"/>
    <col min="12" max="12" width="10.00390625" style="3" customWidth="1"/>
    <col min="13" max="13" width="11.75390625" style="0" customWidth="1"/>
  </cols>
  <sheetData>
    <row r="1" spans="1:13" ht="35.25" customHeight="1">
      <c r="A1" s="13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0:13" ht="24.75" customHeight="1">
      <c r="J2" s="16"/>
      <c r="K2" s="17"/>
      <c r="L2" s="17"/>
      <c r="M2" s="18"/>
    </row>
    <row r="3" spans="1:14" s="1" customFormat="1" ht="30" customHeight="1">
      <c r="A3" s="4" t="s">
        <v>0</v>
      </c>
      <c r="B3" s="4" t="s">
        <v>1</v>
      </c>
      <c r="C3" s="4" t="s">
        <v>2</v>
      </c>
      <c r="D3" s="7" t="s">
        <v>30</v>
      </c>
      <c r="E3" s="4" t="s">
        <v>3</v>
      </c>
      <c r="F3" s="4" t="s">
        <v>4</v>
      </c>
      <c r="G3" s="4" t="s">
        <v>5</v>
      </c>
      <c r="H3" s="7" t="s">
        <v>31</v>
      </c>
      <c r="I3" s="4" t="s">
        <v>3</v>
      </c>
      <c r="J3" s="4" t="s">
        <v>6</v>
      </c>
      <c r="K3" s="4" t="s">
        <v>7</v>
      </c>
      <c r="L3" s="4" t="s">
        <v>8</v>
      </c>
      <c r="M3" s="4" t="s">
        <v>9</v>
      </c>
      <c r="N3" s="9"/>
    </row>
    <row r="4" spans="1:14" ht="30" customHeight="1">
      <c r="A4" s="5" t="s">
        <v>10</v>
      </c>
      <c r="B4" s="5" t="s">
        <v>11</v>
      </c>
      <c r="C4" s="6" t="s">
        <v>12</v>
      </c>
      <c r="D4" s="6">
        <v>67</v>
      </c>
      <c r="E4" s="7">
        <v>0.5</v>
      </c>
      <c r="F4" s="7">
        <f aca="true" t="shared" si="0" ref="F4:F13">D4*E4</f>
        <v>33.5</v>
      </c>
      <c r="G4" s="7">
        <v>5</v>
      </c>
      <c r="H4" s="7">
        <v>86.4</v>
      </c>
      <c r="I4" s="7">
        <v>0.5</v>
      </c>
      <c r="J4" s="7">
        <f aca="true" t="shared" si="1" ref="J4:J13">H4*I4</f>
        <v>43.2</v>
      </c>
      <c r="K4" s="7">
        <f aca="true" t="shared" si="2" ref="K4:K13">F4+J4</f>
        <v>76.7</v>
      </c>
      <c r="L4" s="7">
        <v>1</v>
      </c>
      <c r="M4" s="7" t="s">
        <v>13</v>
      </c>
      <c r="N4" s="10"/>
    </row>
    <row r="5" spans="1:14" ht="30" customHeight="1">
      <c r="A5" s="5" t="s">
        <v>10</v>
      </c>
      <c r="B5" s="5" t="s">
        <v>11</v>
      </c>
      <c r="C5" s="6" t="s">
        <v>14</v>
      </c>
      <c r="D5" s="6">
        <v>62</v>
      </c>
      <c r="E5" s="7">
        <v>0.5</v>
      </c>
      <c r="F5" s="7">
        <f t="shared" si="0"/>
        <v>31</v>
      </c>
      <c r="G5" s="7">
        <v>6</v>
      </c>
      <c r="H5" s="7">
        <v>81.6</v>
      </c>
      <c r="I5" s="7">
        <v>0.5</v>
      </c>
      <c r="J5" s="7">
        <f t="shared" si="1"/>
        <v>40.8</v>
      </c>
      <c r="K5" s="7">
        <f t="shared" si="2"/>
        <v>71.8</v>
      </c>
      <c r="L5" s="7">
        <v>2</v>
      </c>
      <c r="M5" s="7"/>
      <c r="N5" s="10"/>
    </row>
    <row r="6" spans="1:14" ht="30" customHeight="1">
      <c r="A6" s="5" t="s">
        <v>15</v>
      </c>
      <c r="B6" s="5" t="s">
        <v>16</v>
      </c>
      <c r="C6" s="6" t="s">
        <v>17</v>
      </c>
      <c r="D6" s="6">
        <v>76</v>
      </c>
      <c r="E6" s="7">
        <v>0.5</v>
      </c>
      <c r="F6" s="7">
        <f t="shared" si="0"/>
        <v>38</v>
      </c>
      <c r="G6" s="7">
        <v>2</v>
      </c>
      <c r="H6" s="7">
        <v>80</v>
      </c>
      <c r="I6" s="7">
        <v>0.5</v>
      </c>
      <c r="J6" s="7">
        <f t="shared" si="1"/>
        <v>40</v>
      </c>
      <c r="K6" s="7">
        <f t="shared" si="2"/>
        <v>78</v>
      </c>
      <c r="L6" s="7">
        <v>1</v>
      </c>
      <c r="M6" s="7" t="s">
        <v>13</v>
      </c>
      <c r="N6" s="10"/>
    </row>
    <row r="7" spans="1:14" ht="30" customHeight="1">
      <c r="A7" s="5" t="s">
        <v>15</v>
      </c>
      <c r="B7" s="5" t="s">
        <v>16</v>
      </c>
      <c r="C7" s="6" t="s">
        <v>18</v>
      </c>
      <c r="D7" s="6">
        <v>72</v>
      </c>
      <c r="E7" s="7">
        <v>0.5</v>
      </c>
      <c r="F7" s="7">
        <f t="shared" si="0"/>
        <v>36</v>
      </c>
      <c r="G7" s="7">
        <v>7</v>
      </c>
      <c r="H7" s="7">
        <v>78.6</v>
      </c>
      <c r="I7" s="7">
        <v>0.5</v>
      </c>
      <c r="J7" s="7">
        <f t="shared" si="1"/>
        <v>39.3</v>
      </c>
      <c r="K7" s="7">
        <f t="shared" si="2"/>
        <v>75.3</v>
      </c>
      <c r="L7" s="7">
        <v>2</v>
      </c>
      <c r="M7" s="7"/>
      <c r="N7" s="10"/>
    </row>
    <row r="8" spans="1:14" ht="30" customHeight="1">
      <c r="A8" s="5" t="s">
        <v>15</v>
      </c>
      <c r="B8" s="5" t="s">
        <v>19</v>
      </c>
      <c r="C8" s="6" t="s">
        <v>20</v>
      </c>
      <c r="D8" s="6">
        <v>69</v>
      </c>
      <c r="E8" s="7">
        <v>0.5</v>
      </c>
      <c r="F8" s="7">
        <f t="shared" si="0"/>
        <v>34.5</v>
      </c>
      <c r="G8" s="7">
        <v>3</v>
      </c>
      <c r="H8" s="7">
        <v>78.6</v>
      </c>
      <c r="I8" s="7">
        <v>0.5</v>
      </c>
      <c r="J8" s="7">
        <f t="shared" si="1"/>
        <v>39.3</v>
      </c>
      <c r="K8" s="7">
        <f t="shared" si="2"/>
        <v>73.8</v>
      </c>
      <c r="L8" s="7">
        <v>1</v>
      </c>
      <c r="M8" s="7" t="s">
        <v>13</v>
      </c>
      <c r="N8" s="10"/>
    </row>
    <row r="9" spans="1:14" ht="30" customHeight="1">
      <c r="A9" s="5" t="s">
        <v>15</v>
      </c>
      <c r="B9" s="5" t="s">
        <v>19</v>
      </c>
      <c r="C9" s="6" t="s">
        <v>21</v>
      </c>
      <c r="D9" s="6">
        <v>64</v>
      </c>
      <c r="E9" s="7">
        <v>0.5</v>
      </c>
      <c r="F9" s="7">
        <f t="shared" si="0"/>
        <v>32</v>
      </c>
      <c r="G9" s="7">
        <v>10</v>
      </c>
      <c r="H9" s="7">
        <v>81.6</v>
      </c>
      <c r="I9" s="7">
        <v>0.5</v>
      </c>
      <c r="J9" s="7">
        <f t="shared" si="1"/>
        <v>40.8</v>
      </c>
      <c r="K9" s="7">
        <f t="shared" si="2"/>
        <v>72.8</v>
      </c>
      <c r="L9" s="7">
        <v>2</v>
      </c>
      <c r="M9" s="7"/>
      <c r="N9" s="10"/>
    </row>
    <row r="10" spans="1:14" ht="30" customHeight="1">
      <c r="A10" s="5" t="s">
        <v>22</v>
      </c>
      <c r="B10" s="5" t="s">
        <v>23</v>
      </c>
      <c r="C10" s="6" t="s">
        <v>24</v>
      </c>
      <c r="D10" s="6">
        <v>76</v>
      </c>
      <c r="E10" s="7">
        <v>0.5</v>
      </c>
      <c r="F10" s="7">
        <f t="shared" si="0"/>
        <v>38</v>
      </c>
      <c r="G10" s="7">
        <v>9</v>
      </c>
      <c r="H10" s="7">
        <v>78.4</v>
      </c>
      <c r="I10" s="7">
        <v>0.5</v>
      </c>
      <c r="J10" s="7">
        <f t="shared" si="1"/>
        <v>39.2</v>
      </c>
      <c r="K10" s="7">
        <f t="shared" si="2"/>
        <v>77.2</v>
      </c>
      <c r="L10" s="7">
        <v>1</v>
      </c>
      <c r="M10" s="7" t="s">
        <v>13</v>
      </c>
      <c r="N10" s="10"/>
    </row>
    <row r="11" spans="1:14" ht="30" customHeight="1">
      <c r="A11" s="6" t="s">
        <v>22</v>
      </c>
      <c r="B11" s="6" t="s">
        <v>23</v>
      </c>
      <c r="C11" s="6" t="s">
        <v>25</v>
      </c>
      <c r="D11" s="6">
        <v>70</v>
      </c>
      <c r="E11" s="7">
        <v>0.5</v>
      </c>
      <c r="F11" s="7">
        <f t="shared" si="0"/>
        <v>35</v>
      </c>
      <c r="G11" s="7">
        <v>1</v>
      </c>
      <c r="H11" s="7">
        <v>75.8</v>
      </c>
      <c r="I11" s="7">
        <v>0.5</v>
      </c>
      <c r="J11" s="7">
        <f t="shared" si="1"/>
        <v>37.9</v>
      </c>
      <c r="K11" s="7">
        <f t="shared" si="2"/>
        <v>72.9</v>
      </c>
      <c r="L11" s="7">
        <v>2</v>
      </c>
      <c r="M11" s="7"/>
      <c r="N11" s="10"/>
    </row>
    <row r="12" spans="1:14" ht="30" customHeight="1">
      <c r="A12" s="6" t="s">
        <v>26</v>
      </c>
      <c r="B12" s="6" t="s">
        <v>27</v>
      </c>
      <c r="C12" s="6" t="s">
        <v>28</v>
      </c>
      <c r="D12" s="6">
        <v>50</v>
      </c>
      <c r="E12" s="7">
        <v>0.5</v>
      </c>
      <c r="F12" s="7">
        <f t="shared" si="0"/>
        <v>25</v>
      </c>
      <c r="G12" s="7">
        <v>4</v>
      </c>
      <c r="H12" s="7">
        <v>76.8</v>
      </c>
      <c r="I12" s="7">
        <v>0.5</v>
      </c>
      <c r="J12" s="7">
        <f t="shared" si="1"/>
        <v>38.4</v>
      </c>
      <c r="K12" s="7">
        <f t="shared" si="2"/>
        <v>63.4</v>
      </c>
      <c r="L12" s="7">
        <v>1</v>
      </c>
      <c r="M12" s="7" t="s">
        <v>13</v>
      </c>
      <c r="N12" s="10"/>
    </row>
    <row r="13" spans="1:14" ht="30" customHeight="1">
      <c r="A13" s="6" t="s">
        <v>26</v>
      </c>
      <c r="B13" s="6" t="s">
        <v>27</v>
      </c>
      <c r="C13" s="6" t="s">
        <v>29</v>
      </c>
      <c r="D13" s="6">
        <v>42</v>
      </c>
      <c r="E13" s="7">
        <v>0.5</v>
      </c>
      <c r="F13" s="7">
        <f t="shared" si="0"/>
        <v>21</v>
      </c>
      <c r="G13" s="7">
        <v>8</v>
      </c>
      <c r="H13" s="7">
        <v>71.6</v>
      </c>
      <c r="I13" s="7">
        <v>0.5</v>
      </c>
      <c r="J13" s="7">
        <f t="shared" si="1"/>
        <v>35.8</v>
      </c>
      <c r="K13" s="7">
        <f t="shared" si="2"/>
        <v>56.8</v>
      </c>
      <c r="L13" s="7">
        <v>2</v>
      </c>
      <c r="M13" s="7"/>
      <c r="N13" s="10"/>
    </row>
    <row r="14" spans="1:14" ht="33" customHeight="1">
      <c r="A14" s="19" t="s">
        <v>32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/>
      <c r="N14" s="10"/>
    </row>
    <row r="15" spans="1:13" ht="14.25">
      <c r="A15" s="12"/>
      <c r="B15" s="11"/>
      <c r="C15" s="11"/>
      <c r="D15" s="8"/>
      <c r="E15" s="8"/>
      <c r="F15" s="8"/>
      <c r="G15" s="8"/>
      <c r="H15" s="8"/>
      <c r="I15" s="8"/>
      <c r="J15" s="8"/>
      <c r="K15" s="8"/>
      <c r="L15" s="8"/>
      <c r="M15" s="11"/>
    </row>
  </sheetData>
  <sheetProtection/>
  <mergeCells count="3">
    <mergeCell ref="A1:M1"/>
    <mergeCell ref="J2:M2"/>
    <mergeCell ref="A14:M1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2016-10-21T00:46:18Z</cp:lastPrinted>
  <dcterms:created xsi:type="dcterms:W3CDTF">2016-09-25T03:35:00Z</dcterms:created>
  <dcterms:modified xsi:type="dcterms:W3CDTF">2016-10-21T00:47:33Z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