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<sst xmlns="http://schemas.openxmlformats.org/spreadsheetml/2006/main" count="206" uniqueCount="137">
  <si>
    <t>准考证号</t>
  </si>
  <si>
    <t>姓名</t>
  </si>
  <si>
    <t>笔试总成绩</t>
  </si>
  <si>
    <t>名次</t>
  </si>
  <si>
    <t>备注</t>
  </si>
  <si>
    <t>高莉</t>
  </si>
  <si>
    <t>刘冰洋</t>
  </si>
  <si>
    <t>马璐</t>
  </si>
  <si>
    <t>马路芳</t>
  </si>
  <si>
    <t>陈冠林</t>
  </si>
  <si>
    <t>盛志欣</t>
  </si>
  <si>
    <t>叶蕾</t>
  </si>
  <si>
    <t>付婷婷</t>
  </si>
  <si>
    <t>邱会芳</t>
  </si>
  <si>
    <t>吴豆豆</t>
  </si>
  <si>
    <t>郏燕龙</t>
  </si>
  <si>
    <t>王东洋</t>
  </si>
  <si>
    <t>路畅</t>
  </si>
  <si>
    <t>王永丽</t>
  </si>
  <si>
    <t>何秀扬</t>
  </si>
  <si>
    <t>齐天慧</t>
  </si>
  <si>
    <t>王芃芃</t>
  </si>
  <si>
    <t>张凯东</t>
  </si>
  <si>
    <t>杨茜</t>
  </si>
  <si>
    <t>楚令媛</t>
  </si>
  <si>
    <t>贾茹</t>
  </si>
  <si>
    <t>刘巧丽</t>
  </si>
  <si>
    <t>李明月</t>
  </si>
  <si>
    <t>陈园园</t>
  </si>
  <si>
    <t>徐亚萌</t>
  </si>
  <si>
    <t>路璐</t>
  </si>
  <si>
    <t>潘秀梅</t>
  </si>
  <si>
    <t>韩亚萍</t>
  </si>
  <si>
    <t>张帅</t>
  </si>
  <si>
    <t>杨子宇</t>
  </si>
  <si>
    <t>朱海霞</t>
  </si>
  <si>
    <t>司家慧</t>
  </si>
  <si>
    <t>兰倩倩</t>
  </si>
  <si>
    <t>吕甜甜</t>
  </si>
  <si>
    <t>姚冉</t>
  </si>
  <si>
    <t>胡蝶</t>
  </si>
  <si>
    <t>邓方园</t>
  </si>
  <si>
    <t>李程龙</t>
  </si>
  <si>
    <t>胡霞</t>
  </si>
  <si>
    <t>苏建云</t>
  </si>
  <si>
    <t>杨腾飞</t>
  </si>
  <si>
    <t>陈莉莉</t>
  </si>
  <si>
    <t>刘莹</t>
  </si>
  <si>
    <t>赵永勤</t>
  </si>
  <si>
    <t>施会杰</t>
  </si>
  <si>
    <t>刘胜男</t>
  </si>
  <si>
    <t>丁晶晶</t>
  </si>
  <si>
    <t>赵书贞</t>
  </si>
  <si>
    <t>李路</t>
  </si>
  <si>
    <t>谢媛媛</t>
  </si>
  <si>
    <t>赵果果</t>
  </si>
  <si>
    <t>高家琪</t>
  </si>
  <si>
    <t>郭云云</t>
  </si>
  <si>
    <t>唐瑞</t>
  </si>
  <si>
    <t>陈婉婉</t>
  </si>
  <si>
    <t>魏玲君</t>
  </si>
  <si>
    <t>牛原娜</t>
  </si>
  <si>
    <t>闫岩</t>
  </si>
  <si>
    <t>张珂</t>
  </si>
  <si>
    <t>何鑫</t>
  </si>
  <si>
    <t>陈琳</t>
  </si>
  <si>
    <t>薛姣妮</t>
  </si>
  <si>
    <t>孙妍妍</t>
  </si>
  <si>
    <t>面试原始成绩</t>
  </si>
  <si>
    <t>本场加权系数</t>
  </si>
  <si>
    <t>加权后面试成绩</t>
  </si>
  <si>
    <t>面试序号</t>
  </si>
  <si>
    <t>1-01</t>
  </si>
  <si>
    <t>1-02</t>
  </si>
  <si>
    <t>1-03</t>
  </si>
  <si>
    <t>1-04</t>
  </si>
  <si>
    <t>1-05</t>
  </si>
  <si>
    <t>1-06</t>
  </si>
  <si>
    <t>1-07</t>
  </si>
  <si>
    <t>1-08</t>
  </si>
  <si>
    <t>1-09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</si>
  <si>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</si>
  <si>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</si>
  <si>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</si>
  <si>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</si>
  <si>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</si>
  <si>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</si>
  <si>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</si>
  <si>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</si>
  <si>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</si>
  <si>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</si>
  <si>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</si>
  <si>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</si>
  <si>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</si>
  <si>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</si>
  <si>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</si>
  <si>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</si>
  <si>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</si>
  <si>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</si>
  <si>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</si>
  <si>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</si>
  <si>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</si>
  <si>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</si>
  <si>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</si>
  <si>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</si>
  <si>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</si>
  <si>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</si>
  <si>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</si>
  <si>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</si>
  <si>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</si>
  <si>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</si>
  <si>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</si>
  <si>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</si>
  <si>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</si>
  <si>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</si>
  <si>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</si>
  <si>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</si>
  <si>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</si>
  <si>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</si>
  <si>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</si>
  <si>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</si>
  <si>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</si>
  <si>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</si>
  <si>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</si>
  <si>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</si>
  <si>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</si>
  <si>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</si>
  <si>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</si>
  <si>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</si>
  <si>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</si>
  <si>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</si>
  <si>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弃考</t>
  </si>
  <si>
    <t>最终名次</t>
  </si>
  <si>
    <t>面试总平均成绩</t>
  </si>
  <si>
    <t>本场面试平均成绩</t>
  </si>
  <si>
    <t>考试总成绩</t>
  </si>
  <si>
    <t>驻马店市第二人民医院2016年公开招聘护理人员成绩公示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</si>
</sst>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00000_ "/>
    <numFmt numFmtId="182" formatCode="0.0000_ "/>
  </numFmts>
  <fonts count="6">
    <font>
      <sz val="12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4"/>
      <name val="华文中宋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180" fontId="0" fillId="0" borderId="0" xfId="0" applyNumberFormat="1" applyAlignment="1">
      <alignment horizontal="center" wrapText="1"/>
    </xf>
    <xf numFmtId="182" fontId="0" fillId="0" borderId="0" xfId="0" applyNumberFormat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180" fontId="0" fillId="0" borderId="5" xfId="0" applyNumberFormat="1" applyBorder="1" applyAlignment="1">
      <alignment horizontal="center" wrapText="1"/>
    </xf>
    <xf numFmtId="182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80" fontId="0" fillId="0" borderId="5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workbookViewId="0" topLeftCell="A1">
      <selection activeCell="A1" sqref="A1:IV16384"/>
    </sheetView>
  </sheetViews>
  <sheetFormatPr defaultColWidth="9.00390625" defaultRowHeight="14.25"/>
  <cols>
    <col min="1" max="1" width="19.00390625" style="0" customWidth="1"/>
    <col min="3" max="3" width="12.875" style="0" customWidth="1"/>
    <col min="5" max="5" width="15.75390625" style="0" customWidth="1"/>
  </cols>
  <sheetData>
    <row r="1" ht="15" thickBot="1"/>
    <row r="2" spans="1:5" ht="1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6.5" thickBot="1">
      <c r="A3" s="3">
        <v>20165180130</v>
      </c>
      <c r="B3" s="4" t="s">
        <v>5</v>
      </c>
      <c r="C3" s="5">
        <v>82.7</v>
      </c>
      <c r="D3" s="5">
        <v>1</v>
      </c>
      <c r="E3" s="5"/>
    </row>
    <row r="4" spans="1:5" ht="16.5" thickBot="1">
      <c r="A4" s="3">
        <v>20165181017</v>
      </c>
      <c r="B4" s="4" t="s">
        <v>6</v>
      </c>
      <c r="C4" s="5">
        <v>80.5</v>
      </c>
      <c r="D4" s="5">
        <v>2</v>
      </c>
      <c r="E4" s="5"/>
    </row>
    <row r="5" spans="1:5" ht="16.5" thickBot="1">
      <c r="A5" s="3">
        <v>20165180906</v>
      </c>
      <c r="B5" s="4" t="s">
        <v>7</v>
      </c>
      <c r="C5" s="5">
        <v>79.3</v>
      </c>
      <c r="D5" s="5">
        <v>3</v>
      </c>
      <c r="E5" s="5"/>
    </row>
    <row r="6" spans="1:5" ht="16.5" thickBot="1">
      <c r="A6" s="3">
        <v>20165180221</v>
      </c>
      <c r="B6" s="4" t="s">
        <v>8</v>
      </c>
      <c r="C6" s="5">
        <v>79.1</v>
      </c>
      <c r="D6" s="5">
        <v>4</v>
      </c>
      <c r="E6" s="5"/>
    </row>
    <row r="7" spans="1:5" ht="16.5" thickBot="1">
      <c r="A7" s="3">
        <v>20165180301</v>
      </c>
      <c r="B7" s="4" t="s">
        <v>9</v>
      </c>
      <c r="C7" s="5">
        <v>78.9</v>
      </c>
      <c r="D7" s="5">
        <v>5</v>
      </c>
      <c r="E7" s="5"/>
    </row>
    <row r="8" spans="1:5" ht="16.5" thickBot="1">
      <c r="A8" s="3">
        <v>20165180401</v>
      </c>
      <c r="B8" s="4" t="s">
        <v>10</v>
      </c>
      <c r="C8" s="5">
        <v>78.7</v>
      </c>
      <c r="D8" s="5">
        <v>6</v>
      </c>
      <c r="E8" s="5"/>
    </row>
    <row r="9" spans="1:5" ht="16.5" thickBot="1">
      <c r="A9" s="3">
        <v>20165180506</v>
      </c>
      <c r="B9" s="4" t="s">
        <v>11</v>
      </c>
      <c r="C9" s="5">
        <v>78.7</v>
      </c>
      <c r="D9" s="5">
        <v>6</v>
      </c>
      <c r="E9" s="5"/>
    </row>
    <row r="10" spans="1:5" ht="16.5" thickBot="1">
      <c r="A10" s="3">
        <v>20165180721</v>
      </c>
      <c r="B10" s="4" t="s">
        <v>12</v>
      </c>
      <c r="C10" s="5">
        <v>78.2</v>
      </c>
      <c r="D10" s="5">
        <v>8</v>
      </c>
      <c r="E10" s="5"/>
    </row>
    <row r="11" spans="1:5" ht="16.5" thickBot="1">
      <c r="A11" s="3">
        <v>20165180206</v>
      </c>
      <c r="B11" s="4" t="s">
        <v>13</v>
      </c>
      <c r="C11" s="5">
        <v>78</v>
      </c>
      <c r="D11" s="5">
        <v>9</v>
      </c>
      <c r="E11" s="5"/>
    </row>
    <row r="12" spans="1:5" ht="16.5" thickBot="1">
      <c r="A12" s="3">
        <v>20165180928</v>
      </c>
      <c r="B12" s="4" t="s">
        <v>14</v>
      </c>
      <c r="C12" s="5">
        <v>78</v>
      </c>
      <c r="D12" s="5">
        <v>9</v>
      </c>
      <c r="E12" s="5"/>
    </row>
    <row r="13" spans="1:5" ht="16.5" thickBot="1">
      <c r="A13" s="3">
        <v>20165180929</v>
      </c>
      <c r="B13" s="4" t="s">
        <v>15</v>
      </c>
      <c r="C13" s="5">
        <v>77.6</v>
      </c>
      <c r="D13" s="5">
        <v>11</v>
      </c>
      <c r="E13" s="5"/>
    </row>
    <row r="14" spans="1:5" ht="16.5" thickBot="1">
      <c r="A14" s="3">
        <v>20165181007</v>
      </c>
      <c r="B14" s="4" t="s">
        <v>16</v>
      </c>
      <c r="C14" s="5">
        <v>77.4</v>
      </c>
      <c r="D14" s="5">
        <v>12</v>
      </c>
      <c r="E14" s="5"/>
    </row>
    <row r="15" spans="1:5" ht="16.5" thickBot="1">
      <c r="A15" s="3">
        <v>20165180325</v>
      </c>
      <c r="B15" s="4" t="s">
        <v>17</v>
      </c>
      <c r="C15" s="5">
        <v>77</v>
      </c>
      <c r="D15" s="5">
        <v>13</v>
      </c>
      <c r="E15" s="5"/>
    </row>
    <row r="16" spans="1:5" ht="16.5" thickBot="1">
      <c r="A16" s="3">
        <v>20165180629</v>
      </c>
      <c r="B16" s="4" t="s">
        <v>18</v>
      </c>
      <c r="C16" s="5">
        <v>77</v>
      </c>
      <c r="D16" s="5">
        <v>13</v>
      </c>
      <c r="E16" s="5"/>
    </row>
    <row r="17" spans="1:5" ht="16.5" thickBot="1">
      <c r="A17" s="3">
        <v>20165180122</v>
      </c>
      <c r="B17" s="4" t="s">
        <v>19</v>
      </c>
      <c r="C17" s="5">
        <v>76.8</v>
      </c>
      <c r="D17" s="5">
        <v>15</v>
      </c>
      <c r="E17" s="5"/>
    </row>
    <row r="18" spans="1:5" ht="16.5" thickBot="1">
      <c r="A18" s="3">
        <v>20165180528</v>
      </c>
      <c r="B18" s="4" t="s">
        <v>20</v>
      </c>
      <c r="C18" s="5">
        <v>76.3</v>
      </c>
      <c r="D18" s="5">
        <v>16</v>
      </c>
      <c r="E18" s="5"/>
    </row>
    <row r="19" spans="1:5" ht="16.5" thickBot="1">
      <c r="A19" s="3">
        <v>20165180315</v>
      </c>
      <c r="B19" s="4" t="s">
        <v>21</v>
      </c>
      <c r="C19" s="5">
        <v>76</v>
      </c>
      <c r="D19" s="5">
        <v>17</v>
      </c>
      <c r="E19" s="5"/>
    </row>
    <row r="20" spans="1:5" ht="16.5" thickBot="1">
      <c r="A20" s="3">
        <v>20165180723</v>
      </c>
      <c r="B20" s="4" t="s">
        <v>22</v>
      </c>
      <c r="C20" s="5">
        <v>76</v>
      </c>
      <c r="D20" s="5">
        <v>17</v>
      </c>
      <c r="E20" s="5"/>
    </row>
    <row r="21" spans="1:5" ht="16.5" thickBot="1">
      <c r="A21" s="3">
        <v>20165180720</v>
      </c>
      <c r="B21" s="4" t="s">
        <v>23</v>
      </c>
      <c r="C21" s="5">
        <v>75.9</v>
      </c>
      <c r="D21" s="5">
        <v>19</v>
      </c>
      <c r="E21" s="5"/>
    </row>
    <row r="22" spans="1:5" ht="16.5" thickBot="1">
      <c r="A22" s="3">
        <v>20165181004</v>
      </c>
      <c r="B22" s="4" t="s">
        <v>24</v>
      </c>
      <c r="C22" s="5">
        <v>75.9</v>
      </c>
      <c r="D22" s="5">
        <v>19</v>
      </c>
      <c r="E22" s="5"/>
    </row>
    <row r="23" spans="1:5" ht="16.5" thickBot="1">
      <c r="A23" s="3">
        <v>20165181002</v>
      </c>
      <c r="B23" s="4" t="s">
        <v>25</v>
      </c>
      <c r="C23" s="5">
        <v>75.7</v>
      </c>
      <c r="D23" s="5">
        <v>21</v>
      </c>
      <c r="E23" s="5"/>
    </row>
    <row r="24" spans="1:5" ht="16.5" thickBot="1">
      <c r="A24" s="3">
        <v>20165180604</v>
      </c>
      <c r="B24" s="4" t="s">
        <v>26</v>
      </c>
      <c r="C24" s="5">
        <v>75.3</v>
      </c>
      <c r="D24" s="5">
        <v>22</v>
      </c>
      <c r="E24" s="5"/>
    </row>
    <row r="25" spans="1:5" ht="16.5" thickBot="1">
      <c r="A25" s="3">
        <v>20165180415</v>
      </c>
      <c r="B25" s="4" t="s">
        <v>27</v>
      </c>
      <c r="C25" s="5">
        <v>75</v>
      </c>
      <c r="D25" s="5">
        <v>23</v>
      </c>
      <c r="E25" s="5"/>
    </row>
    <row r="26" spans="1:5" ht="16.5" thickBot="1">
      <c r="A26" s="3">
        <v>20165180911</v>
      </c>
      <c r="B26" s="4" t="s">
        <v>28</v>
      </c>
      <c r="C26" s="5">
        <v>75</v>
      </c>
      <c r="D26" s="5">
        <v>23</v>
      </c>
      <c r="E26" s="5"/>
    </row>
    <row r="27" spans="1:5" ht="16.5" thickBot="1">
      <c r="A27" s="3">
        <v>20165180211</v>
      </c>
      <c r="B27" s="4" t="s">
        <v>29</v>
      </c>
      <c r="C27" s="5">
        <v>74.9</v>
      </c>
      <c r="D27" s="5">
        <v>25</v>
      </c>
      <c r="E27" s="5"/>
    </row>
    <row r="28" spans="1:5" ht="16.5" thickBot="1">
      <c r="A28" s="3">
        <v>20165180411</v>
      </c>
      <c r="B28" s="4" t="s">
        <v>30</v>
      </c>
      <c r="C28" s="5">
        <v>74.9</v>
      </c>
      <c r="D28" s="5">
        <v>25</v>
      </c>
      <c r="E28" s="5"/>
    </row>
    <row r="29" spans="1:5" ht="16.5" thickBot="1">
      <c r="A29" s="3">
        <v>20165180902</v>
      </c>
      <c r="B29" s="4" t="s">
        <v>31</v>
      </c>
      <c r="C29" s="5">
        <v>74.9</v>
      </c>
      <c r="D29" s="5">
        <v>25</v>
      </c>
      <c r="E29" s="5"/>
    </row>
    <row r="30" spans="1:5" ht="16.5" thickBot="1">
      <c r="A30" s="3">
        <v>20165180610</v>
      </c>
      <c r="B30" s="4" t="s">
        <v>32</v>
      </c>
      <c r="C30" s="5">
        <v>74.8</v>
      </c>
      <c r="D30" s="5">
        <v>28</v>
      </c>
      <c r="E30" s="5"/>
    </row>
    <row r="31" spans="1:5" ht="16.5" thickBot="1">
      <c r="A31" s="3">
        <v>20165180212</v>
      </c>
      <c r="B31" s="4" t="s">
        <v>33</v>
      </c>
      <c r="C31" s="5">
        <v>74.6</v>
      </c>
      <c r="D31" s="5">
        <v>29</v>
      </c>
      <c r="E31" s="5"/>
    </row>
    <row r="32" spans="1:5" ht="16.5" thickBot="1">
      <c r="A32" s="3">
        <v>20165180602</v>
      </c>
      <c r="B32" s="4" t="s">
        <v>34</v>
      </c>
      <c r="C32" s="5">
        <v>74.6</v>
      </c>
      <c r="D32" s="5">
        <v>29</v>
      </c>
      <c r="E32" s="5"/>
    </row>
    <row r="33" spans="1:5" ht="16.5" thickBot="1">
      <c r="A33" s="3">
        <v>20165180230</v>
      </c>
      <c r="B33" s="4" t="s">
        <v>35</v>
      </c>
      <c r="C33" s="5">
        <v>74.3</v>
      </c>
      <c r="D33" s="5">
        <v>31</v>
      </c>
      <c r="E33" s="5"/>
    </row>
    <row r="34" spans="1:5" ht="16.5" thickBot="1">
      <c r="A34" s="3">
        <v>20165180901</v>
      </c>
      <c r="B34" s="4" t="s">
        <v>36</v>
      </c>
      <c r="C34" s="5">
        <v>74.3</v>
      </c>
      <c r="D34" s="5">
        <v>31</v>
      </c>
      <c r="E34" s="5"/>
    </row>
    <row r="35" spans="1:5" ht="16.5" thickBot="1">
      <c r="A35" s="3">
        <v>20165180517</v>
      </c>
      <c r="B35" s="4" t="s">
        <v>37</v>
      </c>
      <c r="C35" s="5">
        <v>74.2</v>
      </c>
      <c r="D35" s="5">
        <v>33</v>
      </c>
      <c r="E35" s="5"/>
    </row>
    <row r="36" spans="1:5" ht="16.5" thickBot="1">
      <c r="A36" s="3">
        <v>20165180817</v>
      </c>
      <c r="B36" s="4" t="s">
        <v>38</v>
      </c>
      <c r="C36" s="5">
        <v>74.2</v>
      </c>
      <c r="D36" s="5">
        <v>33</v>
      </c>
      <c r="E36" s="5"/>
    </row>
    <row r="37" spans="1:5" ht="16.5" thickBot="1">
      <c r="A37" s="3">
        <v>20165180521</v>
      </c>
      <c r="B37" s="4" t="s">
        <v>39</v>
      </c>
      <c r="C37" s="5">
        <v>73.8</v>
      </c>
      <c r="D37" s="5">
        <v>35</v>
      </c>
      <c r="E37" s="5"/>
    </row>
    <row r="38" spans="1:5" ht="16.5" thickBot="1">
      <c r="A38" s="3">
        <v>20165180818</v>
      </c>
      <c r="B38" s="4" t="s">
        <v>40</v>
      </c>
      <c r="C38" s="5">
        <v>73.7</v>
      </c>
      <c r="D38" s="5">
        <v>36</v>
      </c>
      <c r="E38" s="5"/>
    </row>
    <row r="39" spans="1:5" ht="16.5" thickBot="1">
      <c r="A39" s="3">
        <v>20165180426</v>
      </c>
      <c r="B39" s="4" t="s">
        <v>41</v>
      </c>
      <c r="C39" s="5">
        <v>73.6</v>
      </c>
      <c r="D39" s="5">
        <v>37</v>
      </c>
      <c r="E39" s="5"/>
    </row>
    <row r="40" spans="1:5" ht="16.5" thickBot="1">
      <c r="A40" s="3">
        <v>20165180111</v>
      </c>
      <c r="B40" s="4" t="s">
        <v>42</v>
      </c>
      <c r="C40" s="5">
        <v>73.5</v>
      </c>
      <c r="D40" s="5">
        <v>38</v>
      </c>
      <c r="E40" s="5"/>
    </row>
    <row r="41" spans="1:5" ht="16.5" thickBot="1">
      <c r="A41" s="3">
        <v>20165180623</v>
      </c>
      <c r="B41" s="4" t="s">
        <v>43</v>
      </c>
      <c r="C41" s="5">
        <v>73.5</v>
      </c>
      <c r="D41" s="5">
        <v>38</v>
      </c>
      <c r="E41" s="5"/>
    </row>
    <row r="42" spans="1:5" ht="16.5" thickBot="1">
      <c r="A42" s="3">
        <v>20165180228</v>
      </c>
      <c r="B42" s="4" t="s">
        <v>44</v>
      </c>
      <c r="C42" s="5">
        <v>73.2</v>
      </c>
      <c r="D42" s="5">
        <v>40</v>
      </c>
      <c r="E42" s="5"/>
    </row>
    <row r="43" spans="1:5" ht="16.5" thickBot="1">
      <c r="A43" s="3">
        <v>20165180328</v>
      </c>
      <c r="B43" s="4" t="s">
        <v>45</v>
      </c>
      <c r="C43" s="5">
        <v>73.1</v>
      </c>
      <c r="D43" s="5">
        <v>41</v>
      </c>
      <c r="E43" s="5"/>
    </row>
    <row r="44" spans="1:5" ht="16.5" thickBot="1">
      <c r="A44" s="3">
        <v>20165180202</v>
      </c>
      <c r="B44" s="4" t="s">
        <v>46</v>
      </c>
      <c r="C44" s="5">
        <v>73</v>
      </c>
      <c r="D44" s="5">
        <v>42</v>
      </c>
      <c r="E44" s="5"/>
    </row>
    <row r="45" spans="1:5" ht="16.5" thickBot="1">
      <c r="A45" s="3">
        <v>20165180306</v>
      </c>
      <c r="B45" s="4" t="s">
        <v>47</v>
      </c>
      <c r="C45" s="5">
        <v>73</v>
      </c>
      <c r="D45" s="5">
        <v>42</v>
      </c>
      <c r="E45" s="5"/>
    </row>
    <row r="46" spans="1:5" ht="16.5" thickBot="1">
      <c r="A46" s="3">
        <v>20165180529</v>
      </c>
      <c r="B46" s="4" t="s">
        <v>48</v>
      </c>
      <c r="C46" s="5">
        <v>73</v>
      </c>
      <c r="D46" s="5">
        <v>42</v>
      </c>
      <c r="E46" s="5"/>
    </row>
    <row r="47" spans="1:5" ht="16.5" thickBot="1">
      <c r="A47" s="3">
        <v>20165181018</v>
      </c>
      <c r="B47" s="4" t="s">
        <v>49</v>
      </c>
      <c r="C47" s="5">
        <v>72.7</v>
      </c>
      <c r="D47" s="5">
        <v>45</v>
      </c>
      <c r="E47" s="5"/>
    </row>
    <row r="48" spans="1:5" ht="16.5" thickBot="1">
      <c r="A48" s="3">
        <v>20165180714</v>
      </c>
      <c r="B48" s="4" t="s">
        <v>50</v>
      </c>
      <c r="C48" s="5">
        <v>72.6</v>
      </c>
      <c r="D48" s="5">
        <v>46</v>
      </c>
      <c r="E48" s="5"/>
    </row>
    <row r="49" spans="1:5" ht="16.5" thickBot="1">
      <c r="A49" s="3">
        <v>20165180810</v>
      </c>
      <c r="B49" s="4" t="s">
        <v>51</v>
      </c>
      <c r="C49" s="5">
        <v>72.4</v>
      </c>
      <c r="D49" s="5">
        <v>47</v>
      </c>
      <c r="E49" s="5"/>
    </row>
    <row r="50" spans="1:5" ht="16.5" thickBot="1">
      <c r="A50" s="3">
        <v>20165180905</v>
      </c>
      <c r="B50" s="4" t="s">
        <v>52</v>
      </c>
      <c r="C50" s="5">
        <v>72.4</v>
      </c>
      <c r="D50" s="5">
        <v>47</v>
      </c>
      <c r="E50" s="5"/>
    </row>
    <row r="51" spans="1:5" ht="16.5" thickBot="1">
      <c r="A51" s="3">
        <v>20165180706</v>
      </c>
      <c r="B51" s="4" t="s">
        <v>53</v>
      </c>
      <c r="C51" s="5">
        <v>72.3</v>
      </c>
      <c r="D51" s="5">
        <v>49</v>
      </c>
      <c r="E51" s="5"/>
    </row>
    <row r="52" spans="1:5" ht="16.5" thickBot="1">
      <c r="A52" s="3">
        <v>20165180412</v>
      </c>
      <c r="B52" s="4" t="s">
        <v>54</v>
      </c>
      <c r="C52" s="5">
        <v>72.2</v>
      </c>
      <c r="D52" s="5">
        <v>50</v>
      </c>
      <c r="E52" s="5"/>
    </row>
    <row r="53" spans="1:5" ht="16.5" thickBot="1">
      <c r="A53" s="3">
        <v>20165180625</v>
      </c>
      <c r="B53" s="4" t="s">
        <v>55</v>
      </c>
      <c r="C53" s="5">
        <v>72.2</v>
      </c>
      <c r="D53" s="5">
        <v>50</v>
      </c>
      <c r="E53" s="5"/>
    </row>
    <row r="54" spans="1:5" ht="16.5" thickBot="1">
      <c r="A54" s="3">
        <v>20165180814</v>
      </c>
      <c r="B54" s="4" t="s">
        <v>56</v>
      </c>
      <c r="C54" s="5">
        <v>72.2</v>
      </c>
      <c r="D54" s="5">
        <v>50</v>
      </c>
      <c r="E54" s="5"/>
    </row>
    <row r="55" spans="1:5" ht="16.5" thickBot="1">
      <c r="A55" s="3">
        <v>20165180624</v>
      </c>
      <c r="B55" s="4" t="s">
        <v>57</v>
      </c>
      <c r="C55" s="5">
        <v>71.9</v>
      </c>
      <c r="D55" s="5">
        <v>53</v>
      </c>
      <c r="E55" s="5"/>
    </row>
    <row r="56" spans="1:5" ht="16.5" thickBot="1">
      <c r="A56" s="3">
        <v>20165180515</v>
      </c>
      <c r="B56" s="4" t="s">
        <v>58</v>
      </c>
      <c r="C56" s="5">
        <v>71.8</v>
      </c>
      <c r="D56" s="5">
        <v>54</v>
      </c>
      <c r="E56" s="5"/>
    </row>
    <row r="57" spans="1:5" ht="16.5" thickBot="1">
      <c r="A57" s="3">
        <v>20165180921</v>
      </c>
      <c r="B57" s="4" t="s">
        <v>59</v>
      </c>
      <c r="C57" s="5">
        <v>71.7</v>
      </c>
      <c r="D57" s="5">
        <v>55</v>
      </c>
      <c r="E57" s="5"/>
    </row>
    <row r="58" spans="1:5" ht="16.5" thickBot="1">
      <c r="A58" s="3">
        <v>20165180505</v>
      </c>
      <c r="B58" s="4" t="s">
        <v>60</v>
      </c>
      <c r="C58" s="5">
        <v>71.6</v>
      </c>
      <c r="D58" s="5">
        <v>56</v>
      </c>
      <c r="E58" s="5"/>
    </row>
    <row r="59" spans="1:5" ht="16.5" thickBot="1">
      <c r="A59" s="3">
        <v>20165180719</v>
      </c>
      <c r="B59" s="4" t="s">
        <v>61</v>
      </c>
      <c r="C59" s="5">
        <v>71.6</v>
      </c>
      <c r="D59" s="5">
        <v>56</v>
      </c>
      <c r="E59" s="5"/>
    </row>
    <row r="60" spans="1:5" ht="16.5" thickBot="1">
      <c r="A60" s="3">
        <v>20165180218</v>
      </c>
      <c r="B60" s="4" t="s">
        <v>62</v>
      </c>
      <c r="C60" s="5">
        <v>71.5</v>
      </c>
      <c r="D60" s="5">
        <v>58</v>
      </c>
      <c r="E60" s="5"/>
    </row>
    <row r="61" spans="1:5" ht="16.5" thickBot="1">
      <c r="A61" s="3">
        <v>20165180424</v>
      </c>
      <c r="B61" s="4" t="s">
        <v>63</v>
      </c>
      <c r="C61" s="5">
        <v>71.3</v>
      </c>
      <c r="D61" s="5">
        <v>59</v>
      </c>
      <c r="E61" s="5"/>
    </row>
    <row r="62" spans="1:5" ht="16.5" thickBot="1">
      <c r="A62" s="3">
        <v>20165181106</v>
      </c>
      <c r="B62" s="4" t="s">
        <v>64</v>
      </c>
      <c r="C62" s="5">
        <v>71.3</v>
      </c>
      <c r="D62" s="5">
        <v>59</v>
      </c>
      <c r="E62" s="5"/>
    </row>
    <row r="63" spans="1:5" ht="16.5" thickBot="1">
      <c r="A63" s="3">
        <v>20165180310</v>
      </c>
      <c r="B63" s="4" t="s">
        <v>65</v>
      </c>
      <c r="C63" s="5">
        <v>71</v>
      </c>
      <c r="D63" s="5">
        <v>61</v>
      </c>
      <c r="E63" s="5"/>
    </row>
    <row r="64" spans="1:5" ht="16.5" thickBot="1">
      <c r="A64" s="3">
        <v>20165181010</v>
      </c>
      <c r="B64" s="4" t="s">
        <v>66</v>
      </c>
      <c r="C64" s="5">
        <v>70.9</v>
      </c>
      <c r="D64" s="5">
        <v>62</v>
      </c>
      <c r="E64" s="5"/>
    </row>
    <row r="65" spans="1:5" ht="16.5" thickBot="1">
      <c r="A65" s="3">
        <v>20165181107</v>
      </c>
      <c r="B65" s="4" t="s">
        <v>67</v>
      </c>
      <c r="C65" s="5">
        <v>70.4</v>
      </c>
      <c r="D65" s="5">
        <v>63</v>
      </c>
      <c r="E65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5.00390625" style="6" customWidth="1"/>
    <col min="2" max="2" width="11.375" style="6" customWidth="1"/>
    <col min="3" max="3" width="8.375" style="6" customWidth="1"/>
    <col min="4" max="4" width="9.00390625" style="7" customWidth="1"/>
    <col min="5" max="5" width="9.00390625" style="8" customWidth="1"/>
    <col min="6" max="6" width="9.125" style="8" customWidth="1"/>
    <col min="7" max="7" width="9.00390625" style="8" customWidth="1"/>
    <col min="8" max="8" width="9.25390625" style="9" customWidth="1"/>
    <col min="9" max="9" width="9.00390625" style="8" customWidth="1"/>
    <col min="10" max="10" width="8.00390625" style="8" customWidth="1"/>
    <col min="11" max="16384" width="9.00390625" style="6" customWidth="1"/>
  </cols>
  <sheetData>
    <row r="1" spans="1:11" ht="60" customHeight="1">
      <c r="A1" s="18" t="s">
        <v>136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8.5">
      <c r="A2" s="14" t="s">
        <v>0</v>
      </c>
      <c r="B2" s="14" t="s">
        <v>1</v>
      </c>
      <c r="C2" s="14" t="s">
        <v>2</v>
      </c>
      <c r="D2" s="15" t="s">
        <v>71</v>
      </c>
      <c r="E2" s="16" t="s">
        <v>68</v>
      </c>
      <c r="F2" s="16" t="s">
        <v>134</v>
      </c>
      <c r="G2" s="16" t="s">
        <v>133</v>
      </c>
      <c r="H2" s="17" t="s">
        <v>69</v>
      </c>
      <c r="I2" s="16" t="s">
        <v>70</v>
      </c>
      <c r="J2" s="16" t="s">
        <v>135</v>
      </c>
      <c r="K2" s="14" t="s">
        <v>132</v>
      </c>
    </row>
    <row r="3" spans="1:11" ht="14.25">
      <c r="A3" s="10">
        <v>20165180130</v>
      </c>
      <c r="B3" s="10" t="s">
        <v>5</v>
      </c>
      <c r="C3" s="10">
        <v>82.7</v>
      </c>
      <c r="D3" s="11" t="s">
        <v>116</v>
      </c>
      <c r="E3" s="12">
        <v>84</v>
      </c>
      <c r="F3" s="12">
        <v>82.24</v>
      </c>
      <c r="G3" s="12">
        <v>82.64</v>
      </c>
      <c r="H3" s="13">
        <v>1.0049</v>
      </c>
      <c r="I3" s="12">
        <f aca="true" t="shared" si="0" ref="I3:I34">H3*E3</f>
        <v>84.41159999999999</v>
      </c>
      <c r="J3" s="12">
        <f aca="true" t="shared" si="1" ref="J3:J34">C3*0.6+I3*0.4</f>
        <v>83.38463999999999</v>
      </c>
      <c r="K3" s="10">
        <v>1</v>
      </c>
    </row>
    <row r="4" spans="1:11" ht="14.25">
      <c r="A4" s="10">
        <v>20165181017</v>
      </c>
      <c r="B4" s="10" t="s">
        <v>6</v>
      </c>
      <c r="C4" s="10">
        <v>80.5</v>
      </c>
      <c r="D4" s="11" t="s">
        <v>72</v>
      </c>
      <c r="E4" s="12">
        <v>85.2</v>
      </c>
      <c r="F4" s="12">
        <v>83.03</v>
      </c>
      <c r="G4" s="12">
        <v>82.64</v>
      </c>
      <c r="H4" s="13">
        <v>0.9953</v>
      </c>
      <c r="I4" s="12">
        <f t="shared" si="0"/>
        <v>84.79956</v>
      </c>
      <c r="J4" s="12">
        <f t="shared" si="1"/>
        <v>82.21982399999999</v>
      </c>
      <c r="K4" s="10">
        <v>2</v>
      </c>
    </row>
    <row r="5" spans="1:11" ht="14.25">
      <c r="A5" s="10">
        <v>20165180928</v>
      </c>
      <c r="B5" s="10" t="s">
        <v>14</v>
      </c>
      <c r="C5" s="10">
        <v>78</v>
      </c>
      <c r="D5" s="11" t="s">
        <v>114</v>
      </c>
      <c r="E5" s="12">
        <v>85</v>
      </c>
      <c r="F5" s="12">
        <v>82.24</v>
      </c>
      <c r="G5" s="12">
        <v>82.64</v>
      </c>
      <c r="H5" s="13">
        <v>1.0049</v>
      </c>
      <c r="I5" s="12">
        <f t="shared" si="0"/>
        <v>85.41649999999998</v>
      </c>
      <c r="J5" s="12">
        <f t="shared" si="1"/>
        <v>80.9666</v>
      </c>
      <c r="K5" s="10">
        <v>3</v>
      </c>
    </row>
    <row r="6" spans="1:11" ht="14.25">
      <c r="A6" s="10">
        <v>20165180506</v>
      </c>
      <c r="B6" s="10" t="s">
        <v>11</v>
      </c>
      <c r="C6" s="10">
        <v>78.7</v>
      </c>
      <c r="D6" s="11" t="s">
        <v>122</v>
      </c>
      <c r="E6" s="12">
        <v>83.67</v>
      </c>
      <c r="F6" s="12">
        <v>82.24</v>
      </c>
      <c r="G6" s="12">
        <v>82.64</v>
      </c>
      <c r="H6" s="13">
        <v>1.0049</v>
      </c>
      <c r="I6" s="12">
        <f t="shared" si="0"/>
        <v>84.079983</v>
      </c>
      <c r="J6" s="12">
        <f t="shared" si="1"/>
        <v>80.85199320000001</v>
      </c>
      <c r="K6" s="10">
        <v>4</v>
      </c>
    </row>
    <row r="7" spans="1:11" ht="14.25">
      <c r="A7" s="10">
        <v>20165180602</v>
      </c>
      <c r="B7" s="10" t="s">
        <v>34</v>
      </c>
      <c r="C7" s="10">
        <v>74.6</v>
      </c>
      <c r="D7" s="11" t="s">
        <v>115</v>
      </c>
      <c r="E7" s="12">
        <v>89</v>
      </c>
      <c r="F7" s="12">
        <v>82.24</v>
      </c>
      <c r="G7" s="12">
        <v>82.64</v>
      </c>
      <c r="H7" s="13">
        <v>1.0049</v>
      </c>
      <c r="I7" s="12">
        <f t="shared" si="0"/>
        <v>89.4361</v>
      </c>
      <c r="J7" s="12">
        <f t="shared" si="1"/>
        <v>80.53443999999999</v>
      </c>
      <c r="K7" s="10">
        <v>5</v>
      </c>
    </row>
    <row r="8" spans="1:11" ht="14.25">
      <c r="A8" s="10">
        <v>20165180401</v>
      </c>
      <c r="B8" s="10" t="s">
        <v>10</v>
      </c>
      <c r="C8" s="10">
        <v>78.7</v>
      </c>
      <c r="D8" s="11" t="s">
        <v>98</v>
      </c>
      <c r="E8" s="12">
        <v>83</v>
      </c>
      <c r="F8" s="12">
        <v>83.03</v>
      </c>
      <c r="G8" s="12">
        <v>82.64</v>
      </c>
      <c r="H8" s="13">
        <v>0.9953</v>
      </c>
      <c r="I8" s="12">
        <f t="shared" si="0"/>
        <v>82.6099</v>
      </c>
      <c r="J8" s="12">
        <f t="shared" si="1"/>
        <v>80.26396</v>
      </c>
      <c r="K8" s="10">
        <v>6</v>
      </c>
    </row>
    <row r="9" spans="1:11" ht="14.25">
      <c r="A9" s="10">
        <v>20165181007</v>
      </c>
      <c r="B9" s="10" t="s">
        <v>16</v>
      </c>
      <c r="C9" s="10">
        <v>77.4</v>
      </c>
      <c r="D9" s="11" t="s">
        <v>96</v>
      </c>
      <c r="E9" s="12">
        <v>84.83</v>
      </c>
      <c r="F9" s="12">
        <v>83.03</v>
      </c>
      <c r="G9" s="12">
        <v>82.64</v>
      </c>
      <c r="H9" s="13">
        <v>0.9953</v>
      </c>
      <c r="I9" s="12">
        <f t="shared" si="0"/>
        <v>84.431299</v>
      </c>
      <c r="J9" s="12">
        <f t="shared" si="1"/>
        <v>80.21251960000001</v>
      </c>
      <c r="K9" s="10">
        <v>7</v>
      </c>
    </row>
    <row r="10" spans="1:11" ht="14.25">
      <c r="A10" s="10">
        <v>20165180221</v>
      </c>
      <c r="B10" s="10" t="s">
        <v>8</v>
      </c>
      <c r="C10" s="10">
        <v>79.1</v>
      </c>
      <c r="D10" s="11" t="s">
        <v>124</v>
      </c>
      <c r="E10" s="12">
        <v>81.33</v>
      </c>
      <c r="F10" s="12">
        <v>82.24</v>
      </c>
      <c r="G10" s="12">
        <v>82.64</v>
      </c>
      <c r="H10" s="13">
        <v>1.0049</v>
      </c>
      <c r="I10" s="12">
        <f t="shared" si="0"/>
        <v>81.728517</v>
      </c>
      <c r="J10" s="12">
        <f t="shared" si="1"/>
        <v>80.15140679999999</v>
      </c>
      <c r="K10" s="10">
        <v>8</v>
      </c>
    </row>
    <row r="11" spans="1:11" ht="14.25">
      <c r="A11" s="10">
        <v>20165180902</v>
      </c>
      <c r="B11" s="10" t="s">
        <v>31</v>
      </c>
      <c r="C11" s="10">
        <v>74.9</v>
      </c>
      <c r="D11" s="11" t="s">
        <v>90</v>
      </c>
      <c r="E11" s="12">
        <v>88.33</v>
      </c>
      <c r="F11" s="12">
        <v>83.03</v>
      </c>
      <c r="G11" s="12">
        <v>82.64</v>
      </c>
      <c r="H11" s="13">
        <v>0.9953</v>
      </c>
      <c r="I11" s="12">
        <f t="shared" si="0"/>
        <v>87.91484899999999</v>
      </c>
      <c r="J11" s="12">
        <f t="shared" si="1"/>
        <v>80.1059396</v>
      </c>
      <c r="K11" s="10">
        <v>9</v>
      </c>
    </row>
    <row r="12" spans="1:11" ht="14.25">
      <c r="A12" s="10">
        <v>20165180325</v>
      </c>
      <c r="B12" s="10" t="s">
        <v>17</v>
      </c>
      <c r="C12" s="10">
        <v>77</v>
      </c>
      <c r="D12" s="11" t="s">
        <v>128</v>
      </c>
      <c r="E12" s="12">
        <v>84.33</v>
      </c>
      <c r="F12" s="12">
        <v>82.24</v>
      </c>
      <c r="G12" s="12">
        <v>82.64</v>
      </c>
      <c r="H12" s="13">
        <v>1.0049</v>
      </c>
      <c r="I12" s="12">
        <f t="shared" si="0"/>
        <v>84.74321699999999</v>
      </c>
      <c r="J12" s="12">
        <f t="shared" si="1"/>
        <v>80.09728679999999</v>
      </c>
      <c r="K12" s="10">
        <v>10</v>
      </c>
    </row>
    <row r="13" spans="1:11" ht="14.25">
      <c r="A13" s="10">
        <v>20165180206</v>
      </c>
      <c r="B13" s="10" t="s">
        <v>13</v>
      </c>
      <c r="C13" s="10">
        <v>78</v>
      </c>
      <c r="D13" s="11" t="s">
        <v>130</v>
      </c>
      <c r="E13" s="12">
        <v>82.67</v>
      </c>
      <c r="F13" s="12">
        <v>82.24</v>
      </c>
      <c r="G13" s="12">
        <v>82.64</v>
      </c>
      <c r="H13" s="13">
        <v>1.0049</v>
      </c>
      <c r="I13" s="12">
        <f t="shared" si="0"/>
        <v>83.07508299999999</v>
      </c>
      <c r="J13" s="12">
        <f t="shared" si="1"/>
        <v>80.03003319999999</v>
      </c>
      <c r="K13" s="10">
        <v>11</v>
      </c>
    </row>
    <row r="14" spans="1:11" ht="14.25">
      <c r="A14" s="10">
        <v>20165180906</v>
      </c>
      <c r="B14" s="10" t="s">
        <v>7</v>
      </c>
      <c r="C14" s="10">
        <v>79.3</v>
      </c>
      <c r="D14" s="11" t="s">
        <v>113</v>
      </c>
      <c r="E14" s="12">
        <v>80.67</v>
      </c>
      <c r="F14" s="12">
        <v>82.24</v>
      </c>
      <c r="G14" s="12">
        <v>82.64</v>
      </c>
      <c r="H14" s="13">
        <v>1.0049</v>
      </c>
      <c r="I14" s="12">
        <f t="shared" si="0"/>
        <v>81.065283</v>
      </c>
      <c r="J14" s="12">
        <f t="shared" si="1"/>
        <v>80.00611319999999</v>
      </c>
      <c r="K14" s="10">
        <v>12</v>
      </c>
    </row>
    <row r="15" spans="1:11" ht="14.25">
      <c r="A15" s="10">
        <v>20165181004</v>
      </c>
      <c r="B15" s="10" t="s">
        <v>24</v>
      </c>
      <c r="C15" s="10">
        <v>75.9</v>
      </c>
      <c r="D15" s="11" t="s">
        <v>95</v>
      </c>
      <c r="E15" s="12">
        <v>86.33</v>
      </c>
      <c r="F15" s="12">
        <v>83.03</v>
      </c>
      <c r="G15" s="12">
        <v>82.64</v>
      </c>
      <c r="H15" s="13">
        <v>0.9953</v>
      </c>
      <c r="I15" s="12">
        <f t="shared" si="0"/>
        <v>85.92424899999999</v>
      </c>
      <c r="J15" s="12">
        <f t="shared" si="1"/>
        <v>79.9096996</v>
      </c>
      <c r="K15" s="10">
        <v>13</v>
      </c>
    </row>
    <row r="16" spans="1:11" ht="14.25">
      <c r="A16" s="10">
        <v>20165180720</v>
      </c>
      <c r="B16" s="10" t="s">
        <v>23</v>
      </c>
      <c r="C16" s="10">
        <v>75.9</v>
      </c>
      <c r="D16" s="11" t="s">
        <v>118</v>
      </c>
      <c r="E16" s="12">
        <v>85.33</v>
      </c>
      <c r="F16" s="12">
        <v>82.24</v>
      </c>
      <c r="G16" s="12">
        <v>82.64</v>
      </c>
      <c r="H16" s="13">
        <v>1.0049</v>
      </c>
      <c r="I16" s="12">
        <f t="shared" si="0"/>
        <v>85.748117</v>
      </c>
      <c r="J16" s="12">
        <f t="shared" si="1"/>
        <v>79.8392468</v>
      </c>
      <c r="K16" s="10">
        <v>14</v>
      </c>
    </row>
    <row r="17" spans="1:11" ht="14.25">
      <c r="A17" s="10">
        <v>20165180122</v>
      </c>
      <c r="B17" s="10" t="s">
        <v>19</v>
      </c>
      <c r="C17" s="10">
        <v>76.8</v>
      </c>
      <c r="D17" s="11" t="s">
        <v>85</v>
      </c>
      <c r="E17" s="12">
        <v>84.33</v>
      </c>
      <c r="F17" s="12">
        <v>83.03</v>
      </c>
      <c r="G17" s="12">
        <v>82.64</v>
      </c>
      <c r="H17" s="13">
        <v>0.9953</v>
      </c>
      <c r="I17" s="12">
        <f t="shared" si="0"/>
        <v>83.93364899999999</v>
      </c>
      <c r="J17" s="12">
        <f t="shared" si="1"/>
        <v>79.65345959999999</v>
      </c>
      <c r="K17" s="10">
        <v>15</v>
      </c>
    </row>
    <row r="18" spans="1:11" ht="14.25">
      <c r="A18" s="10">
        <v>20165180721</v>
      </c>
      <c r="B18" s="10" t="s">
        <v>12</v>
      </c>
      <c r="C18" s="10">
        <v>78.2</v>
      </c>
      <c r="D18" s="11" t="s">
        <v>87</v>
      </c>
      <c r="E18" s="12">
        <v>81.33</v>
      </c>
      <c r="F18" s="12">
        <v>83.03</v>
      </c>
      <c r="G18" s="12">
        <v>82.64</v>
      </c>
      <c r="H18" s="13">
        <v>0.9953</v>
      </c>
      <c r="I18" s="12">
        <f t="shared" si="0"/>
        <v>80.947749</v>
      </c>
      <c r="J18" s="12">
        <f t="shared" si="1"/>
        <v>79.2990996</v>
      </c>
      <c r="K18" s="10">
        <v>16</v>
      </c>
    </row>
    <row r="19" spans="1:11" ht="14.25">
      <c r="A19" s="10">
        <v>20165180415</v>
      </c>
      <c r="B19" s="10" t="s">
        <v>27</v>
      </c>
      <c r="C19" s="10">
        <v>75</v>
      </c>
      <c r="D19" s="11" t="s">
        <v>100</v>
      </c>
      <c r="E19" s="12">
        <v>85.67</v>
      </c>
      <c r="F19" s="12">
        <v>83.03</v>
      </c>
      <c r="G19" s="12">
        <v>82.64</v>
      </c>
      <c r="H19" s="13">
        <v>0.9953</v>
      </c>
      <c r="I19" s="12">
        <f t="shared" si="0"/>
        <v>85.267351</v>
      </c>
      <c r="J19" s="12">
        <f t="shared" si="1"/>
        <v>79.10694040000001</v>
      </c>
      <c r="K19" s="10">
        <v>17</v>
      </c>
    </row>
    <row r="20" spans="1:11" ht="14.25">
      <c r="A20" s="10">
        <v>20165180315</v>
      </c>
      <c r="B20" s="10" t="s">
        <v>21</v>
      </c>
      <c r="C20" s="10">
        <v>76</v>
      </c>
      <c r="D20" s="11" t="s">
        <v>107</v>
      </c>
      <c r="E20" s="12">
        <v>83.33</v>
      </c>
      <c r="F20" s="12">
        <v>82.24</v>
      </c>
      <c r="G20" s="12">
        <v>82.64</v>
      </c>
      <c r="H20" s="13">
        <v>1.0049</v>
      </c>
      <c r="I20" s="12">
        <f t="shared" si="0"/>
        <v>83.738317</v>
      </c>
      <c r="J20" s="12">
        <f t="shared" si="1"/>
        <v>79.09532680000001</v>
      </c>
      <c r="K20" s="10">
        <v>18</v>
      </c>
    </row>
    <row r="21" spans="1:11" ht="14.25">
      <c r="A21" s="10">
        <v>20165180426</v>
      </c>
      <c r="B21" s="10" t="s">
        <v>41</v>
      </c>
      <c r="C21" s="10">
        <v>73.6</v>
      </c>
      <c r="D21" s="11" t="s">
        <v>88</v>
      </c>
      <c r="E21" s="12">
        <v>87.67</v>
      </c>
      <c r="F21" s="12">
        <v>83.03</v>
      </c>
      <c r="G21" s="12">
        <v>82.64</v>
      </c>
      <c r="H21" s="13">
        <v>0.9953</v>
      </c>
      <c r="I21" s="12">
        <f t="shared" si="0"/>
        <v>87.25795099999999</v>
      </c>
      <c r="J21" s="12">
        <f t="shared" si="1"/>
        <v>79.0631804</v>
      </c>
      <c r="K21" s="10">
        <v>19</v>
      </c>
    </row>
    <row r="22" spans="1:11" ht="14.25">
      <c r="A22" s="10">
        <v>20165180629</v>
      </c>
      <c r="B22" s="10" t="s">
        <v>18</v>
      </c>
      <c r="C22" s="10">
        <v>77</v>
      </c>
      <c r="D22" s="11" t="s">
        <v>117</v>
      </c>
      <c r="E22" s="12">
        <v>81.67</v>
      </c>
      <c r="F22" s="12">
        <v>82.24</v>
      </c>
      <c r="G22" s="12">
        <v>82.64</v>
      </c>
      <c r="H22" s="13">
        <v>1.0049</v>
      </c>
      <c r="I22" s="12">
        <f t="shared" si="0"/>
        <v>82.070183</v>
      </c>
      <c r="J22" s="12">
        <f t="shared" si="1"/>
        <v>79.0280732</v>
      </c>
      <c r="K22" s="10">
        <v>20</v>
      </c>
    </row>
    <row r="23" spans="1:11" ht="14.25">
      <c r="A23" s="10">
        <v>20165180610</v>
      </c>
      <c r="B23" s="10" t="s">
        <v>32</v>
      </c>
      <c r="C23" s="10">
        <v>74.8</v>
      </c>
      <c r="D23" s="11" t="s">
        <v>92</v>
      </c>
      <c r="E23" s="12">
        <v>85.33</v>
      </c>
      <c r="F23" s="12">
        <v>83.03</v>
      </c>
      <c r="G23" s="12">
        <v>82.64</v>
      </c>
      <c r="H23" s="13">
        <v>0.9953</v>
      </c>
      <c r="I23" s="12">
        <f t="shared" si="0"/>
        <v>84.92894899999999</v>
      </c>
      <c r="J23" s="12">
        <f t="shared" si="1"/>
        <v>78.8515796</v>
      </c>
      <c r="K23" s="10">
        <v>21</v>
      </c>
    </row>
    <row r="24" spans="1:11" ht="14.25">
      <c r="A24" s="10">
        <v>20165180810</v>
      </c>
      <c r="B24" s="10" t="s">
        <v>51</v>
      </c>
      <c r="C24" s="10">
        <v>72.4</v>
      </c>
      <c r="D24" s="11" t="s">
        <v>82</v>
      </c>
      <c r="E24" s="12">
        <v>88.67</v>
      </c>
      <c r="F24" s="12">
        <v>83.03</v>
      </c>
      <c r="G24" s="12">
        <v>82.64</v>
      </c>
      <c r="H24" s="13">
        <v>0.9953</v>
      </c>
      <c r="I24" s="12">
        <f t="shared" si="0"/>
        <v>88.25325099999999</v>
      </c>
      <c r="J24" s="12">
        <f t="shared" si="1"/>
        <v>78.7413004</v>
      </c>
      <c r="K24" s="10">
        <v>22</v>
      </c>
    </row>
    <row r="25" spans="1:11" ht="14.25">
      <c r="A25" s="10">
        <v>20165180911</v>
      </c>
      <c r="B25" s="10" t="s">
        <v>28</v>
      </c>
      <c r="C25" s="10">
        <v>75</v>
      </c>
      <c r="D25" s="11" t="s">
        <v>104</v>
      </c>
      <c r="E25" s="12">
        <v>83.67</v>
      </c>
      <c r="F25" s="12">
        <v>82.24</v>
      </c>
      <c r="G25" s="12">
        <v>82.64</v>
      </c>
      <c r="H25" s="13">
        <v>1.0049</v>
      </c>
      <c r="I25" s="12">
        <f t="shared" si="0"/>
        <v>84.079983</v>
      </c>
      <c r="J25" s="12">
        <f t="shared" si="1"/>
        <v>78.63199320000001</v>
      </c>
      <c r="K25" s="10">
        <v>23</v>
      </c>
    </row>
    <row r="26" spans="1:11" ht="14.25">
      <c r="A26" s="10">
        <v>20165180723</v>
      </c>
      <c r="B26" s="10" t="s">
        <v>22</v>
      </c>
      <c r="C26" s="10">
        <v>76</v>
      </c>
      <c r="D26" s="11" t="s">
        <v>111</v>
      </c>
      <c r="E26" s="12">
        <v>82</v>
      </c>
      <c r="F26" s="12">
        <v>82.24</v>
      </c>
      <c r="G26" s="12">
        <v>82.64</v>
      </c>
      <c r="H26" s="13">
        <v>1.0049</v>
      </c>
      <c r="I26" s="12">
        <f t="shared" si="0"/>
        <v>82.4018</v>
      </c>
      <c r="J26" s="12">
        <f t="shared" si="1"/>
        <v>78.56072</v>
      </c>
      <c r="K26" s="10">
        <v>24</v>
      </c>
    </row>
    <row r="27" spans="1:11" ht="14.25">
      <c r="A27" s="10">
        <v>20165180306</v>
      </c>
      <c r="B27" s="10" t="s">
        <v>47</v>
      </c>
      <c r="C27" s="10">
        <v>73</v>
      </c>
      <c r="D27" s="11" t="s">
        <v>110</v>
      </c>
      <c r="E27" s="12">
        <v>86.33</v>
      </c>
      <c r="F27" s="12">
        <v>82.24</v>
      </c>
      <c r="G27" s="12">
        <v>82.64</v>
      </c>
      <c r="H27" s="13">
        <v>1.0049</v>
      </c>
      <c r="I27" s="12">
        <f t="shared" si="0"/>
        <v>86.75301699999999</v>
      </c>
      <c r="J27" s="12">
        <f t="shared" si="1"/>
        <v>78.50120679999999</v>
      </c>
      <c r="K27" s="10">
        <v>25</v>
      </c>
    </row>
    <row r="28" spans="1:11" ht="14.25">
      <c r="A28" s="10">
        <v>20165180505</v>
      </c>
      <c r="B28" s="10" t="s">
        <v>60</v>
      </c>
      <c r="C28" s="10">
        <v>71.6</v>
      </c>
      <c r="D28" s="11" t="s">
        <v>97</v>
      </c>
      <c r="E28" s="12">
        <v>89.17</v>
      </c>
      <c r="F28" s="12">
        <v>83.03</v>
      </c>
      <c r="G28" s="12">
        <v>82.64</v>
      </c>
      <c r="H28" s="13">
        <v>0.9953</v>
      </c>
      <c r="I28" s="12">
        <f t="shared" si="0"/>
        <v>88.750901</v>
      </c>
      <c r="J28" s="12">
        <f t="shared" si="1"/>
        <v>78.46036039999998</v>
      </c>
      <c r="K28" s="10">
        <v>26</v>
      </c>
    </row>
    <row r="29" spans="1:11" ht="14.25">
      <c r="A29" s="10">
        <v>20165180818</v>
      </c>
      <c r="B29" s="10" t="s">
        <v>40</v>
      </c>
      <c r="C29" s="10">
        <v>73.7</v>
      </c>
      <c r="D29" s="11" t="s">
        <v>99</v>
      </c>
      <c r="E29" s="12">
        <v>85.83</v>
      </c>
      <c r="F29" s="12">
        <v>83.03</v>
      </c>
      <c r="G29" s="12">
        <v>82.64</v>
      </c>
      <c r="H29" s="13">
        <v>0.9953</v>
      </c>
      <c r="I29" s="12">
        <f t="shared" si="0"/>
        <v>85.426599</v>
      </c>
      <c r="J29" s="12">
        <f t="shared" si="1"/>
        <v>78.3906396</v>
      </c>
      <c r="K29" s="10">
        <v>27</v>
      </c>
    </row>
    <row r="30" spans="1:11" ht="14.25">
      <c r="A30" s="10">
        <v>20165180211</v>
      </c>
      <c r="B30" s="10" t="s">
        <v>29</v>
      </c>
      <c r="C30" s="10">
        <v>74.9</v>
      </c>
      <c r="D30" s="11" t="s">
        <v>84</v>
      </c>
      <c r="E30" s="12">
        <v>84</v>
      </c>
      <c r="F30" s="12">
        <v>83.03</v>
      </c>
      <c r="G30" s="12">
        <v>82.64</v>
      </c>
      <c r="H30" s="13">
        <v>0.9953</v>
      </c>
      <c r="I30" s="12">
        <f t="shared" si="0"/>
        <v>83.6052</v>
      </c>
      <c r="J30" s="12">
        <f t="shared" si="1"/>
        <v>78.38208</v>
      </c>
      <c r="K30" s="10">
        <v>28</v>
      </c>
    </row>
    <row r="31" spans="1:11" ht="14.25">
      <c r="A31" s="10">
        <v>20165180604</v>
      </c>
      <c r="B31" s="10" t="s">
        <v>26</v>
      </c>
      <c r="C31" s="10">
        <v>75.3</v>
      </c>
      <c r="D31" s="11" t="s">
        <v>121</v>
      </c>
      <c r="E31" s="12">
        <v>82.33</v>
      </c>
      <c r="F31" s="12">
        <v>82.24</v>
      </c>
      <c r="G31" s="12">
        <v>82.64</v>
      </c>
      <c r="H31" s="13">
        <v>1.0049</v>
      </c>
      <c r="I31" s="12">
        <f t="shared" si="0"/>
        <v>82.73341699999999</v>
      </c>
      <c r="J31" s="12">
        <f t="shared" si="1"/>
        <v>78.27336679999999</v>
      </c>
      <c r="K31" s="10">
        <v>29</v>
      </c>
    </row>
    <row r="32" spans="1:11" ht="14.25">
      <c r="A32" s="10">
        <v>20165180212</v>
      </c>
      <c r="B32" s="10" t="s">
        <v>33</v>
      </c>
      <c r="C32" s="10">
        <v>74.6</v>
      </c>
      <c r="D32" s="11" t="s">
        <v>75</v>
      </c>
      <c r="E32" s="12">
        <v>83.67</v>
      </c>
      <c r="F32" s="12">
        <v>83.03</v>
      </c>
      <c r="G32" s="12">
        <v>82.64</v>
      </c>
      <c r="H32" s="13">
        <v>0.9953</v>
      </c>
      <c r="I32" s="12">
        <f t="shared" si="0"/>
        <v>83.276751</v>
      </c>
      <c r="J32" s="12">
        <f t="shared" si="1"/>
        <v>78.07070039999999</v>
      </c>
      <c r="K32" s="10">
        <v>30</v>
      </c>
    </row>
    <row r="33" spans="1:11" ht="14.25">
      <c r="A33" s="10">
        <v>20165180517</v>
      </c>
      <c r="B33" s="10" t="s">
        <v>37</v>
      </c>
      <c r="C33" s="10">
        <v>74.2</v>
      </c>
      <c r="D33" s="11" t="s">
        <v>125</v>
      </c>
      <c r="E33" s="12">
        <v>83</v>
      </c>
      <c r="F33" s="12">
        <v>82.24</v>
      </c>
      <c r="G33" s="12">
        <v>82.64</v>
      </c>
      <c r="H33" s="13">
        <v>1.0049</v>
      </c>
      <c r="I33" s="12">
        <f t="shared" si="0"/>
        <v>83.40669999999999</v>
      </c>
      <c r="J33" s="12">
        <f t="shared" si="1"/>
        <v>77.88268</v>
      </c>
      <c r="K33" s="10">
        <v>31</v>
      </c>
    </row>
    <row r="34" spans="1:11" ht="14.25">
      <c r="A34" s="10">
        <v>20165180111</v>
      </c>
      <c r="B34" s="10" t="s">
        <v>42</v>
      </c>
      <c r="C34" s="10">
        <v>73.5</v>
      </c>
      <c r="D34" s="11" t="s">
        <v>93</v>
      </c>
      <c r="E34" s="12">
        <v>84.67</v>
      </c>
      <c r="F34" s="12">
        <v>83.03</v>
      </c>
      <c r="G34" s="12">
        <v>82.64</v>
      </c>
      <c r="H34" s="13">
        <v>0.9953</v>
      </c>
      <c r="I34" s="12">
        <f t="shared" si="0"/>
        <v>84.272051</v>
      </c>
      <c r="J34" s="12">
        <f t="shared" si="1"/>
        <v>77.8088204</v>
      </c>
      <c r="K34" s="10">
        <v>32</v>
      </c>
    </row>
    <row r="35" spans="1:11" ht="14.25">
      <c r="A35" s="10">
        <v>20165180411</v>
      </c>
      <c r="B35" s="10" t="s">
        <v>30</v>
      </c>
      <c r="C35" s="10">
        <v>74.9</v>
      </c>
      <c r="D35" s="11" t="s">
        <v>106</v>
      </c>
      <c r="E35" s="12">
        <v>81.33</v>
      </c>
      <c r="F35" s="12">
        <v>82.24</v>
      </c>
      <c r="G35" s="12">
        <v>82.64</v>
      </c>
      <c r="H35" s="13">
        <v>1.0049</v>
      </c>
      <c r="I35" s="12">
        <f aca="true" t="shared" si="2" ref="I35:I61">H35*E35</f>
        <v>81.728517</v>
      </c>
      <c r="J35" s="12">
        <f aca="true" t="shared" si="3" ref="J35:J61">C35*0.6+I35*0.4</f>
        <v>77.63140680000001</v>
      </c>
      <c r="K35" s="10">
        <v>33</v>
      </c>
    </row>
    <row r="36" spans="1:11" ht="14.25">
      <c r="A36" s="10">
        <v>20165180623</v>
      </c>
      <c r="B36" s="10" t="s">
        <v>43</v>
      </c>
      <c r="C36" s="10">
        <v>73.5</v>
      </c>
      <c r="D36" s="11" t="s">
        <v>94</v>
      </c>
      <c r="E36" s="12">
        <v>84.17</v>
      </c>
      <c r="F36" s="12">
        <v>83.03</v>
      </c>
      <c r="G36" s="12">
        <v>82.64</v>
      </c>
      <c r="H36" s="13">
        <v>0.9953</v>
      </c>
      <c r="I36" s="12">
        <f t="shared" si="2"/>
        <v>83.774401</v>
      </c>
      <c r="J36" s="12">
        <f t="shared" si="3"/>
        <v>77.6097604</v>
      </c>
      <c r="K36" s="10">
        <v>34</v>
      </c>
    </row>
    <row r="37" spans="1:11" ht="14.25">
      <c r="A37" s="10">
        <v>20165180310</v>
      </c>
      <c r="B37" s="10" t="s">
        <v>65</v>
      </c>
      <c r="C37" s="10">
        <v>71</v>
      </c>
      <c r="D37" s="11" t="s">
        <v>102</v>
      </c>
      <c r="E37" s="12">
        <v>86.67</v>
      </c>
      <c r="F37" s="12">
        <v>82.24</v>
      </c>
      <c r="G37" s="12">
        <v>82.64</v>
      </c>
      <c r="H37" s="13">
        <v>1.0049</v>
      </c>
      <c r="I37" s="12">
        <f t="shared" si="2"/>
        <v>87.09468299999999</v>
      </c>
      <c r="J37" s="12">
        <f t="shared" si="3"/>
        <v>77.4378732</v>
      </c>
      <c r="K37" s="10">
        <v>35</v>
      </c>
    </row>
    <row r="38" spans="1:11" ht="14.25">
      <c r="A38" s="10">
        <v>20165180929</v>
      </c>
      <c r="B38" s="10" t="s">
        <v>15</v>
      </c>
      <c r="C38" s="10">
        <v>77.6</v>
      </c>
      <c r="D38" s="11" t="s">
        <v>77</v>
      </c>
      <c r="E38" s="12">
        <v>77.33</v>
      </c>
      <c r="F38" s="12">
        <v>83.03</v>
      </c>
      <c r="G38" s="12">
        <v>82.64</v>
      </c>
      <c r="H38" s="13">
        <v>0.9953</v>
      </c>
      <c r="I38" s="12">
        <f t="shared" si="2"/>
        <v>76.966549</v>
      </c>
      <c r="J38" s="12">
        <f t="shared" si="3"/>
        <v>77.3466196</v>
      </c>
      <c r="K38" s="10">
        <v>36</v>
      </c>
    </row>
    <row r="39" spans="1:11" ht="14.25">
      <c r="A39" s="10">
        <v>20165180625</v>
      </c>
      <c r="B39" s="10" t="s">
        <v>55</v>
      </c>
      <c r="C39" s="10">
        <v>72.2</v>
      </c>
      <c r="D39" s="11" t="s">
        <v>91</v>
      </c>
      <c r="E39" s="12">
        <v>85.33</v>
      </c>
      <c r="F39" s="12">
        <v>83.03</v>
      </c>
      <c r="G39" s="12">
        <v>82.64</v>
      </c>
      <c r="H39" s="13">
        <v>0.9953</v>
      </c>
      <c r="I39" s="12">
        <f t="shared" si="2"/>
        <v>84.92894899999999</v>
      </c>
      <c r="J39" s="12">
        <f t="shared" si="3"/>
        <v>77.2915796</v>
      </c>
      <c r="K39" s="10">
        <v>37</v>
      </c>
    </row>
    <row r="40" spans="1:11" ht="14.25">
      <c r="A40" s="10">
        <v>20165180412</v>
      </c>
      <c r="B40" s="10" t="s">
        <v>54</v>
      </c>
      <c r="C40" s="10">
        <v>72.2</v>
      </c>
      <c r="D40" s="11" t="s">
        <v>112</v>
      </c>
      <c r="E40" s="12">
        <v>84</v>
      </c>
      <c r="F40" s="12">
        <v>82.24</v>
      </c>
      <c r="G40" s="12">
        <v>82.64</v>
      </c>
      <c r="H40" s="13">
        <v>1.0049</v>
      </c>
      <c r="I40" s="12">
        <f t="shared" si="2"/>
        <v>84.41159999999999</v>
      </c>
      <c r="J40" s="12">
        <f t="shared" si="3"/>
        <v>77.08464000000001</v>
      </c>
      <c r="K40" s="10">
        <v>38</v>
      </c>
    </row>
    <row r="41" spans="1:11" ht="14.25">
      <c r="A41" s="10">
        <v>20165180719</v>
      </c>
      <c r="B41" s="10" t="s">
        <v>61</v>
      </c>
      <c r="C41" s="10">
        <v>71.6</v>
      </c>
      <c r="D41" s="11" t="s">
        <v>119</v>
      </c>
      <c r="E41" s="12">
        <v>84</v>
      </c>
      <c r="F41" s="12">
        <v>82.24</v>
      </c>
      <c r="G41" s="12">
        <v>82.64</v>
      </c>
      <c r="H41" s="13">
        <v>1.0049</v>
      </c>
      <c r="I41" s="12">
        <f t="shared" si="2"/>
        <v>84.41159999999999</v>
      </c>
      <c r="J41" s="12">
        <f t="shared" si="3"/>
        <v>76.72464</v>
      </c>
      <c r="K41" s="10">
        <v>39</v>
      </c>
    </row>
    <row r="42" spans="1:11" ht="14.25">
      <c r="A42" s="10">
        <v>20165180817</v>
      </c>
      <c r="B42" s="10" t="s">
        <v>38</v>
      </c>
      <c r="C42" s="10">
        <v>74.2</v>
      </c>
      <c r="D42" s="11" t="s">
        <v>103</v>
      </c>
      <c r="E42" s="12">
        <v>80</v>
      </c>
      <c r="F42" s="12">
        <v>82.24</v>
      </c>
      <c r="G42" s="12">
        <v>82.64</v>
      </c>
      <c r="H42" s="13">
        <v>1.0049</v>
      </c>
      <c r="I42" s="12">
        <f t="shared" si="2"/>
        <v>80.392</v>
      </c>
      <c r="J42" s="12">
        <f t="shared" si="3"/>
        <v>76.6768</v>
      </c>
      <c r="K42" s="10">
        <v>40</v>
      </c>
    </row>
    <row r="43" spans="1:11" ht="14.25">
      <c r="A43" s="10">
        <v>20165180301</v>
      </c>
      <c r="B43" s="10" t="s">
        <v>9</v>
      </c>
      <c r="C43" s="10">
        <v>78.9</v>
      </c>
      <c r="D43" s="11" t="s">
        <v>120</v>
      </c>
      <c r="E43" s="12">
        <v>72.67</v>
      </c>
      <c r="F43" s="12">
        <v>82.24</v>
      </c>
      <c r="G43" s="12">
        <v>82.64</v>
      </c>
      <c r="H43" s="13">
        <v>1.0049</v>
      </c>
      <c r="I43" s="12">
        <f t="shared" si="2"/>
        <v>73.026083</v>
      </c>
      <c r="J43" s="12">
        <f t="shared" si="3"/>
        <v>76.5504332</v>
      </c>
      <c r="K43" s="10">
        <v>41</v>
      </c>
    </row>
    <row r="44" spans="1:11" ht="14.25">
      <c r="A44" s="10">
        <v>20165180529</v>
      </c>
      <c r="B44" s="10" t="s">
        <v>48</v>
      </c>
      <c r="C44" s="10">
        <v>73</v>
      </c>
      <c r="D44" s="11" t="s">
        <v>127</v>
      </c>
      <c r="E44" s="12">
        <v>81.33</v>
      </c>
      <c r="F44" s="12">
        <v>82.24</v>
      </c>
      <c r="G44" s="12">
        <v>82.64</v>
      </c>
      <c r="H44" s="13">
        <v>1.0049</v>
      </c>
      <c r="I44" s="12">
        <f t="shared" si="2"/>
        <v>81.728517</v>
      </c>
      <c r="J44" s="12">
        <f t="shared" si="3"/>
        <v>76.4914068</v>
      </c>
      <c r="K44" s="10">
        <v>42</v>
      </c>
    </row>
    <row r="45" spans="1:11" ht="14.25">
      <c r="A45" s="10">
        <v>20165180521</v>
      </c>
      <c r="B45" s="10" t="s">
        <v>39</v>
      </c>
      <c r="C45" s="10">
        <v>73.8</v>
      </c>
      <c r="D45" s="11" t="s">
        <v>109</v>
      </c>
      <c r="E45" s="12">
        <v>80</v>
      </c>
      <c r="F45" s="12">
        <v>82.24</v>
      </c>
      <c r="G45" s="12">
        <v>82.64</v>
      </c>
      <c r="H45" s="13">
        <v>1.0049</v>
      </c>
      <c r="I45" s="12">
        <f t="shared" si="2"/>
        <v>80.392</v>
      </c>
      <c r="J45" s="12">
        <f t="shared" si="3"/>
        <v>76.43679999999999</v>
      </c>
      <c r="K45" s="10">
        <v>43</v>
      </c>
    </row>
    <row r="46" spans="1:11" ht="14.25">
      <c r="A46" s="10">
        <v>20165181002</v>
      </c>
      <c r="B46" s="10" t="s">
        <v>25</v>
      </c>
      <c r="C46" s="10">
        <v>75.7</v>
      </c>
      <c r="D46" s="11" t="s">
        <v>86</v>
      </c>
      <c r="E46" s="12">
        <v>77.33</v>
      </c>
      <c r="F46" s="12">
        <v>83.03</v>
      </c>
      <c r="G46" s="12">
        <v>82.64</v>
      </c>
      <c r="H46" s="13">
        <v>0.9953</v>
      </c>
      <c r="I46" s="12">
        <f t="shared" si="2"/>
        <v>76.966549</v>
      </c>
      <c r="J46" s="12">
        <f t="shared" si="3"/>
        <v>76.20661960000001</v>
      </c>
      <c r="K46" s="10">
        <v>44</v>
      </c>
    </row>
    <row r="47" spans="1:11" ht="14.25">
      <c r="A47" s="10">
        <v>20165180202</v>
      </c>
      <c r="B47" s="10" t="s">
        <v>46</v>
      </c>
      <c r="C47" s="10">
        <v>73</v>
      </c>
      <c r="D47" s="11" t="s">
        <v>126</v>
      </c>
      <c r="E47" s="12">
        <v>80</v>
      </c>
      <c r="F47" s="12">
        <v>82.24</v>
      </c>
      <c r="G47" s="12">
        <v>82.64</v>
      </c>
      <c r="H47" s="13">
        <v>1.0049</v>
      </c>
      <c r="I47" s="12">
        <f t="shared" si="2"/>
        <v>80.392</v>
      </c>
      <c r="J47" s="12">
        <f t="shared" si="3"/>
        <v>75.95679999999999</v>
      </c>
      <c r="K47" s="10">
        <v>45</v>
      </c>
    </row>
    <row r="48" spans="1:11" ht="14.25">
      <c r="A48" s="10">
        <v>20165180424</v>
      </c>
      <c r="B48" s="10" t="s">
        <v>63</v>
      </c>
      <c r="C48" s="10">
        <v>71.3</v>
      </c>
      <c r="D48" s="11" t="s">
        <v>78</v>
      </c>
      <c r="E48" s="12">
        <v>83.33</v>
      </c>
      <c r="F48" s="12">
        <v>83.03</v>
      </c>
      <c r="G48" s="12">
        <v>82.64</v>
      </c>
      <c r="H48" s="13">
        <v>0.9953</v>
      </c>
      <c r="I48" s="12">
        <f t="shared" si="2"/>
        <v>82.93834899999999</v>
      </c>
      <c r="J48" s="12">
        <f t="shared" si="3"/>
        <v>75.95533959999999</v>
      </c>
      <c r="K48" s="10">
        <v>45</v>
      </c>
    </row>
    <row r="49" spans="1:11" ht="14.25">
      <c r="A49" s="10">
        <v>20165180706</v>
      </c>
      <c r="B49" s="10" t="s">
        <v>53</v>
      </c>
      <c r="C49" s="10">
        <v>72.3</v>
      </c>
      <c r="D49" s="11" t="s">
        <v>89</v>
      </c>
      <c r="E49" s="12">
        <v>81.67</v>
      </c>
      <c r="F49" s="12">
        <v>83.03</v>
      </c>
      <c r="G49" s="12">
        <v>82.64</v>
      </c>
      <c r="H49" s="13">
        <v>0.9953</v>
      </c>
      <c r="I49" s="12">
        <f t="shared" si="2"/>
        <v>81.286151</v>
      </c>
      <c r="J49" s="12">
        <f t="shared" si="3"/>
        <v>75.8944604</v>
      </c>
      <c r="K49" s="10">
        <v>47</v>
      </c>
    </row>
    <row r="50" spans="1:11" ht="14.25">
      <c r="A50" s="10">
        <v>20165181010</v>
      </c>
      <c r="B50" s="10" t="s">
        <v>66</v>
      </c>
      <c r="C50" s="10">
        <v>70.9</v>
      </c>
      <c r="D50" s="11" t="s">
        <v>123</v>
      </c>
      <c r="E50" s="12">
        <v>82.67</v>
      </c>
      <c r="F50" s="12">
        <v>82.24</v>
      </c>
      <c r="G50" s="12">
        <v>82.64</v>
      </c>
      <c r="H50" s="13">
        <v>1.0049</v>
      </c>
      <c r="I50" s="12">
        <f t="shared" si="2"/>
        <v>83.07508299999999</v>
      </c>
      <c r="J50" s="12">
        <f t="shared" si="3"/>
        <v>75.7700332</v>
      </c>
      <c r="K50" s="10">
        <v>48</v>
      </c>
    </row>
    <row r="51" spans="1:11" ht="14.25">
      <c r="A51" s="10">
        <v>20165180328</v>
      </c>
      <c r="B51" s="10" t="s">
        <v>45</v>
      </c>
      <c r="C51" s="10">
        <v>73.1</v>
      </c>
      <c r="D51" s="11" t="s">
        <v>81</v>
      </c>
      <c r="E51" s="12">
        <v>80</v>
      </c>
      <c r="F51" s="12">
        <v>83.03</v>
      </c>
      <c r="G51" s="12">
        <v>82.64</v>
      </c>
      <c r="H51" s="13">
        <v>0.9953</v>
      </c>
      <c r="I51" s="12">
        <f t="shared" si="2"/>
        <v>79.624</v>
      </c>
      <c r="J51" s="12">
        <f t="shared" si="3"/>
        <v>75.7096</v>
      </c>
      <c r="K51" s="10">
        <v>49</v>
      </c>
    </row>
    <row r="52" spans="1:11" ht="14.25">
      <c r="A52" s="10">
        <v>20165180921</v>
      </c>
      <c r="B52" s="10" t="s">
        <v>59</v>
      </c>
      <c r="C52" s="10">
        <v>71.7</v>
      </c>
      <c r="D52" s="11" t="s">
        <v>108</v>
      </c>
      <c r="E52" s="12">
        <v>81.33</v>
      </c>
      <c r="F52" s="12">
        <v>82.24</v>
      </c>
      <c r="G52" s="12">
        <v>82.64</v>
      </c>
      <c r="H52" s="13">
        <v>1.0049</v>
      </c>
      <c r="I52" s="12">
        <f t="shared" si="2"/>
        <v>81.728517</v>
      </c>
      <c r="J52" s="12">
        <f t="shared" si="3"/>
        <v>75.7114068</v>
      </c>
      <c r="K52" s="10">
        <v>49</v>
      </c>
    </row>
    <row r="53" spans="1:11" ht="14.25">
      <c r="A53" s="10">
        <v>20165180714</v>
      </c>
      <c r="B53" s="10" t="s">
        <v>50</v>
      </c>
      <c r="C53" s="10">
        <v>72.6</v>
      </c>
      <c r="D53" s="11" t="s">
        <v>76</v>
      </c>
      <c r="E53" s="12">
        <v>80.33</v>
      </c>
      <c r="F53" s="12">
        <v>83.03</v>
      </c>
      <c r="G53" s="12">
        <v>82.64</v>
      </c>
      <c r="H53" s="13">
        <v>0.9953</v>
      </c>
      <c r="I53" s="12">
        <f t="shared" si="2"/>
        <v>79.952449</v>
      </c>
      <c r="J53" s="12">
        <f t="shared" si="3"/>
        <v>75.5409796</v>
      </c>
      <c r="K53" s="10">
        <v>51</v>
      </c>
    </row>
    <row r="54" spans="1:11" ht="14.25">
      <c r="A54" s="10">
        <v>20165180814</v>
      </c>
      <c r="B54" s="10" t="s">
        <v>56</v>
      </c>
      <c r="C54" s="10">
        <v>72.2</v>
      </c>
      <c r="D54" s="11" t="s">
        <v>101</v>
      </c>
      <c r="E54" s="12">
        <v>80.67</v>
      </c>
      <c r="F54" s="12">
        <v>83.03</v>
      </c>
      <c r="G54" s="12">
        <v>82.64</v>
      </c>
      <c r="H54" s="13">
        <v>0.9953</v>
      </c>
      <c r="I54" s="12">
        <f t="shared" si="2"/>
        <v>80.290851</v>
      </c>
      <c r="J54" s="12">
        <f t="shared" si="3"/>
        <v>75.4363404</v>
      </c>
      <c r="K54" s="10">
        <v>51</v>
      </c>
    </row>
    <row r="55" spans="1:11" ht="14.25">
      <c r="A55" s="10">
        <v>20165180905</v>
      </c>
      <c r="B55" s="10" t="s">
        <v>52</v>
      </c>
      <c r="C55" s="10">
        <v>72.4</v>
      </c>
      <c r="D55" s="11" t="s">
        <v>79</v>
      </c>
      <c r="E55" s="12">
        <v>80</v>
      </c>
      <c r="F55" s="12">
        <v>83.03</v>
      </c>
      <c r="G55" s="12">
        <v>82.64</v>
      </c>
      <c r="H55" s="13">
        <v>0.9953</v>
      </c>
      <c r="I55" s="12">
        <f t="shared" si="2"/>
        <v>79.624</v>
      </c>
      <c r="J55" s="12">
        <f t="shared" si="3"/>
        <v>75.28960000000001</v>
      </c>
      <c r="K55" s="10">
        <v>53</v>
      </c>
    </row>
    <row r="56" spans="1:11" ht="14.25">
      <c r="A56" s="10">
        <v>20165181106</v>
      </c>
      <c r="B56" s="10" t="s">
        <v>64</v>
      </c>
      <c r="C56" s="10">
        <v>71.3</v>
      </c>
      <c r="D56" s="11" t="s">
        <v>74</v>
      </c>
      <c r="E56" s="12">
        <v>81.67</v>
      </c>
      <c r="F56" s="12">
        <v>83.03</v>
      </c>
      <c r="G56" s="12">
        <v>82.64</v>
      </c>
      <c r="H56" s="13">
        <v>0.9953</v>
      </c>
      <c r="I56" s="12">
        <f t="shared" si="2"/>
        <v>81.286151</v>
      </c>
      <c r="J56" s="12">
        <f t="shared" si="3"/>
        <v>75.29446039999999</v>
      </c>
      <c r="K56" s="10">
        <v>53</v>
      </c>
    </row>
    <row r="57" spans="1:11" ht="14.25">
      <c r="A57" s="10">
        <v>20165180218</v>
      </c>
      <c r="B57" s="10" t="s">
        <v>62</v>
      </c>
      <c r="C57" s="10">
        <v>71.5</v>
      </c>
      <c r="D57" s="11" t="s">
        <v>83</v>
      </c>
      <c r="E57" s="12">
        <v>80.33</v>
      </c>
      <c r="F57" s="12">
        <v>83.03</v>
      </c>
      <c r="G57" s="12">
        <v>82.64</v>
      </c>
      <c r="H57" s="13">
        <v>0.9953</v>
      </c>
      <c r="I57" s="12">
        <f t="shared" si="2"/>
        <v>79.952449</v>
      </c>
      <c r="J57" s="12">
        <f t="shared" si="3"/>
        <v>74.8809796</v>
      </c>
      <c r="K57" s="10">
        <v>55</v>
      </c>
    </row>
    <row r="58" spans="1:11" ht="14.25">
      <c r="A58" s="10">
        <v>20165180515</v>
      </c>
      <c r="B58" s="10" t="s">
        <v>58</v>
      </c>
      <c r="C58" s="10">
        <v>71.8</v>
      </c>
      <c r="D58" s="11" t="s">
        <v>105</v>
      </c>
      <c r="E58" s="12">
        <v>77.33</v>
      </c>
      <c r="F58" s="12">
        <v>82.24</v>
      </c>
      <c r="G58" s="12">
        <v>82.64</v>
      </c>
      <c r="H58" s="13">
        <v>1.0049</v>
      </c>
      <c r="I58" s="12">
        <f t="shared" si="2"/>
        <v>77.70891699999999</v>
      </c>
      <c r="J58" s="12">
        <f t="shared" si="3"/>
        <v>74.1635668</v>
      </c>
      <c r="K58" s="10">
        <v>56</v>
      </c>
    </row>
    <row r="59" spans="1:11" ht="14.25">
      <c r="A59" s="10">
        <v>20165181018</v>
      </c>
      <c r="B59" s="10" t="s">
        <v>49</v>
      </c>
      <c r="C59" s="10">
        <v>72.7</v>
      </c>
      <c r="D59" s="11" t="s">
        <v>129</v>
      </c>
      <c r="E59" s="12">
        <v>75.33</v>
      </c>
      <c r="F59" s="12">
        <v>82.24</v>
      </c>
      <c r="G59" s="12">
        <v>82.64</v>
      </c>
      <c r="H59" s="13">
        <v>1.0049</v>
      </c>
      <c r="I59" s="12">
        <f t="shared" si="2"/>
        <v>75.69911699999999</v>
      </c>
      <c r="J59" s="12">
        <f t="shared" si="3"/>
        <v>73.8996468</v>
      </c>
      <c r="K59" s="10">
        <v>57</v>
      </c>
    </row>
    <row r="60" spans="1:11" ht="14.25">
      <c r="A60" s="10">
        <v>20165181107</v>
      </c>
      <c r="B60" s="10" t="s">
        <v>67</v>
      </c>
      <c r="C60" s="10">
        <v>70.4</v>
      </c>
      <c r="D60" s="11" t="s">
        <v>80</v>
      </c>
      <c r="E60" s="12">
        <v>77.33</v>
      </c>
      <c r="F60" s="12">
        <v>83.03</v>
      </c>
      <c r="G60" s="12">
        <v>82.64</v>
      </c>
      <c r="H60" s="13">
        <v>0.9953</v>
      </c>
      <c r="I60" s="12">
        <f t="shared" si="2"/>
        <v>76.966549</v>
      </c>
      <c r="J60" s="12">
        <f t="shared" si="3"/>
        <v>73.0266196</v>
      </c>
      <c r="K60" s="10">
        <v>58</v>
      </c>
    </row>
    <row r="61" spans="1:11" ht="14.25">
      <c r="A61" s="10">
        <v>20165180624</v>
      </c>
      <c r="B61" s="10" t="s">
        <v>57</v>
      </c>
      <c r="C61" s="10">
        <v>71.9</v>
      </c>
      <c r="D61" s="11" t="s">
        <v>73</v>
      </c>
      <c r="E61" s="12">
        <v>75</v>
      </c>
      <c r="F61" s="12">
        <v>83.03</v>
      </c>
      <c r="G61" s="12">
        <v>82.64</v>
      </c>
      <c r="H61" s="13">
        <v>0.9953</v>
      </c>
      <c r="I61" s="12">
        <f t="shared" si="2"/>
        <v>74.6475</v>
      </c>
      <c r="J61" s="12">
        <f t="shared" si="3"/>
        <v>72.999</v>
      </c>
      <c r="K61" s="10">
        <v>59</v>
      </c>
    </row>
    <row r="62" spans="1:11" ht="14.25">
      <c r="A62" s="10">
        <v>20165180528</v>
      </c>
      <c r="B62" s="10" t="s">
        <v>20</v>
      </c>
      <c r="C62" s="10">
        <v>76.3</v>
      </c>
      <c r="D62" s="11" t="s">
        <v>131</v>
      </c>
      <c r="E62" s="12"/>
      <c r="F62" s="12"/>
      <c r="G62" s="12"/>
      <c r="H62" s="13"/>
      <c r="I62" s="12"/>
      <c r="J62" s="12"/>
      <c r="K62" s="10"/>
    </row>
    <row r="63" spans="1:11" ht="14.25">
      <c r="A63" s="10">
        <v>20165180901</v>
      </c>
      <c r="B63" s="10" t="s">
        <v>36</v>
      </c>
      <c r="C63" s="10">
        <v>74.3</v>
      </c>
      <c r="D63" s="11" t="s">
        <v>131</v>
      </c>
      <c r="E63" s="12"/>
      <c r="F63" s="12"/>
      <c r="G63" s="12"/>
      <c r="H63" s="13"/>
      <c r="I63" s="12"/>
      <c r="J63" s="12"/>
      <c r="K63" s="10"/>
    </row>
    <row r="64" spans="1:11" ht="14.25">
      <c r="A64" s="10">
        <v>20165180230</v>
      </c>
      <c r="B64" s="10" t="s">
        <v>35</v>
      </c>
      <c r="C64" s="10">
        <v>74.3</v>
      </c>
      <c r="D64" s="11" t="s">
        <v>131</v>
      </c>
      <c r="E64" s="12"/>
      <c r="F64" s="12"/>
      <c r="G64" s="12"/>
      <c r="H64" s="13"/>
      <c r="I64" s="12"/>
      <c r="J64" s="12"/>
      <c r="K64" s="10"/>
    </row>
    <row r="65" spans="1:11" ht="14.25">
      <c r="A65" s="10">
        <v>20165180228</v>
      </c>
      <c r="B65" s="10" t="s">
        <v>44</v>
      </c>
      <c r="C65" s="10">
        <v>73.2</v>
      </c>
      <c r="D65" s="11" t="s">
        <v>131</v>
      </c>
      <c r="E65" s="12"/>
      <c r="F65" s="12"/>
      <c r="G65" s="12"/>
      <c r="H65" s="13"/>
      <c r="I65" s="12"/>
      <c r="J65" s="12"/>
      <c r="K65" s="10"/>
    </row>
  </sheetData>
  <mergeCells count="1">
    <mergeCell ref="A1:K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2016-05-28T06:06:19Z</cp:lastPrinted>
  <dcterms:created xsi:type="dcterms:W3CDTF">1996-12-17T01:32:42Z</dcterms:created>
  <dcterms:modified xsi:type="dcterms:W3CDTF">2016-05-30T00:01:44Z</dcterms:modified>
  <cp:category/>
  <cp:version/>
  <cp:contentType/>
  <cp:contentStatus/>
</cp:coreProperties>
</file>