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<sst xmlns="http://schemas.openxmlformats.org/spreadsheetml/2006/main" count="79" uniqueCount="38">
  <si>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2015年舞钢市特招医学院校毕业生成绩汇总表</t>
  </si>
  <si>
    <t>序号</t>
  </si>
  <si>
    <t>姓名</t>
  </si>
  <si>
    <t>学历</t>
  </si>
  <si>
    <t>专业备注</t>
  </si>
  <si>
    <t>笔试成绩</t>
  </si>
  <si>
    <t>笔试折合成绩（60%）</t>
  </si>
  <si>
    <t>面试成绩</t>
  </si>
  <si>
    <t>面试折合成绩（40%）</t>
  </si>
  <si>
    <t>总成绩</t>
  </si>
  <si>
    <t>岳千秋</t>
  </si>
  <si>
    <t>本科</t>
  </si>
  <si>
    <t>临床医学</t>
  </si>
  <si>
    <t>郭文彬</t>
  </si>
  <si>
    <r>
      <t>张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颖</t>
    </r>
  </si>
  <si>
    <t>王修文</t>
  </si>
  <si>
    <t>鲁红霞</t>
  </si>
  <si>
    <r>
      <t>曹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瑞</t>
    </r>
  </si>
  <si>
    <t>张小野</t>
  </si>
  <si>
    <t>李萌华</t>
  </si>
  <si>
    <t>中医学</t>
  </si>
  <si>
    <r>
      <t>耿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璐</t>
    </r>
  </si>
  <si>
    <t>张家熇</t>
  </si>
  <si>
    <t>专科</t>
  </si>
  <si>
    <t>张艺可</t>
  </si>
  <si>
    <t>张晶越</t>
  </si>
  <si>
    <t>范莉莉</t>
  </si>
  <si>
    <t>耿鹏飞</t>
  </si>
  <si>
    <t>范旭莉</t>
  </si>
  <si>
    <r>
      <t>李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婷</t>
    </r>
  </si>
  <si>
    <t>李晓辉</t>
  </si>
  <si>
    <r>
      <t>张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祯</t>
    </r>
  </si>
  <si>
    <t>口腔医学</t>
  </si>
  <si>
    <t>张晓果</t>
  </si>
  <si>
    <r>
      <t>李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彩</t>
    </r>
  </si>
  <si>
    <r>
      <t xml:space="preserve"> </t>
    </r>
    <r>
      <rPr>
        <sz val="16"/>
        <rFont val="宋体"/>
        <family val="0"/>
      </rPr>
      <t>曹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婧</t>
    </r>
  </si>
  <si>
    <t>徐耀强</t>
  </si>
  <si>
    <r>
      <t>李</t>
    </r>
    <r>
      <rPr>
        <sz val="16"/>
        <rFont val="Microsoft Sans Serif"/>
        <family val="2"/>
      </rPr>
      <t xml:space="preserve">  </t>
    </r>
    <r>
      <rPr>
        <sz val="16"/>
        <rFont val="宋体"/>
        <family val="0"/>
      </rPr>
      <t>易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</si>
</sst>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Microsoft Sans Serif"/>
      <family val="2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125" style="0" customWidth="1"/>
    <col min="4" max="4" width="12.875" style="0" customWidth="1"/>
    <col min="5" max="5" width="7.625" style="0" customWidth="1"/>
    <col min="6" max="6" width="12.25390625" style="0" customWidth="1"/>
    <col min="7" max="7" width="6.75390625" style="0" customWidth="1"/>
    <col min="8" max="8" width="11.50390625" style="0" customWidth="1"/>
    <col min="9" max="9" width="9.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2"/>
      <c r="I1" s="23"/>
    </row>
    <row r="2" spans="1:9" ht="72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24" t="s">
        <v>9</v>
      </c>
    </row>
    <row r="3" spans="1:9" ht="20.25">
      <c r="A3" s="8">
        <v>1</v>
      </c>
      <c r="B3" s="9" t="s">
        <v>10</v>
      </c>
      <c r="C3" s="9" t="s">
        <v>11</v>
      </c>
      <c r="D3" s="9" t="s">
        <v>12</v>
      </c>
      <c r="E3" s="10">
        <v>81</v>
      </c>
      <c r="F3" s="11">
        <f aca="true" t="shared" si="0" ref="F3:F9">E3*0.6</f>
        <v>48.6</v>
      </c>
      <c r="G3" s="12">
        <v>90.4</v>
      </c>
      <c r="H3" s="13">
        <f aca="true" t="shared" si="1" ref="H3:H9">G3*0.4</f>
        <v>36.160000000000004</v>
      </c>
      <c r="I3" s="25">
        <f aca="true" t="shared" si="2" ref="I3:I9">F3+H3</f>
        <v>84.76</v>
      </c>
    </row>
    <row r="4" spans="1:9" ht="20.25">
      <c r="A4" s="8">
        <v>2</v>
      </c>
      <c r="B4" s="9" t="s">
        <v>13</v>
      </c>
      <c r="C4" s="9" t="s">
        <v>11</v>
      </c>
      <c r="D4" s="9" t="s">
        <v>12</v>
      </c>
      <c r="E4" s="10">
        <v>73</v>
      </c>
      <c r="F4" s="11">
        <f t="shared" si="0"/>
        <v>43.8</v>
      </c>
      <c r="G4" s="12">
        <v>82.6</v>
      </c>
      <c r="H4" s="13">
        <f t="shared" si="1"/>
        <v>33.04</v>
      </c>
      <c r="I4" s="26">
        <f t="shared" si="2"/>
        <v>76.84</v>
      </c>
    </row>
    <row r="5" spans="1:9" ht="20.25">
      <c r="A5" s="8">
        <v>3</v>
      </c>
      <c r="B5" s="9" t="s">
        <v>14</v>
      </c>
      <c r="C5" s="9" t="s">
        <v>11</v>
      </c>
      <c r="D5" s="9" t="s">
        <v>12</v>
      </c>
      <c r="E5" s="10">
        <v>66</v>
      </c>
      <c r="F5" s="11">
        <f t="shared" si="0"/>
        <v>39.6</v>
      </c>
      <c r="G5" s="12">
        <v>85.4</v>
      </c>
      <c r="H5" s="13">
        <f t="shared" si="1"/>
        <v>34.160000000000004</v>
      </c>
      <c r="I5" s="26">
        <f t="shared" si="2"/>
        <v>73.76</v>
      </c>
    </row>
    <row r="6" spans="1:9" ht="20.25">
      <c r="A6" s="14">
        <v>4</v>
      </c>
      <c r="B6" s="15" t="s">
        <v>15</v>
      </c>
      <c r="C6" s="15" t="s">
        <v>11</v>
      </c>
      <c r="D6" s="15" t="s">
        <v>12</v>
      </c>
      <c r="E6" s="16">
        <v>62</v>
      </c>
      <c r="F6" s="11">
        <f t="shared" si="0"/>
        <v>37.199999999999996</v>
      </c>
      <c r="G6" s="12">
        <v>86.4</v>
      </c>
      <c r="H6" s="13">
        <f t="shared" si="1"/>
        <v>34.56</v>
      </c>
      <c r="I6" s="26">
        <f t="shared" si="2"/>
        <v>71.75999999999999</v>
      </c>
    </row>
    <row r="7" spans="1:9" ht="20.25">
      <c r="A7" s="8">
        <v>5</v>
      </c>
      <c r="B7" s="9" t="s">
        <v>16</v>
      </c>
      <c r="C7" s="9" t="s">
        <v>11</v>
      </c>
      <c r="D7" s="9" t="s">
        <v>12</v>
      </c>
      <c r="E7" s="10">
        <v>57</v>
      </c>
      <c r="F7" s="11">
        <f t="shared" si="0"/>
        <v>34.199999999999996</v>
      </c>
      <c r="G7" s="12">
        <v>86.8</v>
      </c>
      <c r="H7" s="13">
        <f t="shared" si="1"/>
        <v>34.72</v>
      </c>
      <c r="I7" s="26">
        <f t="shared" si="2"/>
        <v>68.91999999999999</v>
      </c>
    </row>
    <row r="8" spans="1:9" ht="20.25">
      <c r="A8" s="8">
        <v>6</v>
      </c>
      <c r="B8" s="9" t="s">
        <v>17</v>
      </c>
      <c r="C8" s="9" t="s">
        <v>11</v>
      </c>
      <c r="D8" s="9" t="s">
        <v>12</v>
      </c>
      <c r="E8" s="10">
        <v>58</v>
      </c>
      <c r="F8" s="11">
        <f t="shared" si="0"/>
        <v>34.8</v>
      </c>
      <c r="G8" s="12">
        <v>81.4</v>
      </c>
      <c r="H8" s="13">
        <f t="shared" si="1"/>
        <v>32.56</v>
      </c>
      <c r="I8" s="26">
        <f t="shared" si="2"/>
        <v>67.36</v>
      </c>
    </row>
    <row r="9" spans="1:9" ht="20.25">
      <c r="A9" s="8">
        <v>7</v>
      </c>
      <c r="B9" s="9" t="s">
        <v>18</v>
      </c>
      <c r="C9" s="9" t="s">
        <v>11</v>
      </c>
      <c r="D9" s="9" t="s">
        <v>12</v>
      </c>
      <c r="E9" s="10">
        <v>54</v>
      </c>
      <c r="F9" s="11">
        <f t="shared" si="0"/>
        <v>32.4</v>
      </c>
      <c r="G9" s="12">
        <v>85.2</v>
      </c>
      <c r="H9" s="13">
        <f t="shared" si="1"/>
        <v>34.080000000000005</v>
      </c>
      <c r="I9" s="26">
        <f t="shared" si="2"/>
        <v>66.48</v>
      </c>
    </row>
    <row r="10" spans="1:9" ht="20.25">
      <c r="A10" s="8"/>
      <c r="B10" s="17"/>
      <c r="C10" s="9"/>
      <c r="D10" s="17"/>
      <c r="E10" s="10"/>
      <c r="F10" s="11"/>
      <c r="G10" s="12"/>
      <c r="H10" s="13"/>
      <c r="I10" s="26"/>
    </row>
    <row r="11" spans="1:9" ht="20.25">
      <c r="A11" s="8">
        <v>1</v>
      </c>
      <c r="B11" s="9" t="s">
        <v>19</v>
      </c>
      <c r="C11" s="9" t="s">
        <v>11</v>
      </c>
      <c r="D11" s="9" t="s">
        <v>20</v>
      </c>
      <c r="E11" s="10">
        <v>62</v>
      </c>
      <c r="F11" s="11">
        <f>E11*0.6</f>
        <v>37.199999999999996</v>
      </c>
      <c r="G11" s="12">
        <v>87.2</v>
      </c>
      <c r="H11" s="13">
        <f aca="true" t="shared" si="3" ref="H11:H21">G11*0.4</f>
        <v>34.88</v>
      </c>
      <c r="I11" s="26">
        <f aca="true" t="shared" si="4" ref="I11:I21">F11+H11</f>
        <v>72.08</v>
      </c>
    </row>
    <row r="12" spans="1:9" ht="20.25">
      <c r="A12" s="8">
        <v>2</v>
      </c>
      <c r="B12" s="9" t="s">
        <v>21</v>
      </c>
      <c r="C12" s="9" t="s">
        <v>11</v>
      </c>
      <c r="D12" s="9" t="s">
        <v>20</v>
      </c>
      <c r="E12" s="10">
        <v>67</v>
      </c>
      <c r="F12" s="11">
        <f>E12*0.6</f>
        <v>40.199999999999996</v>
      </c>
      <c r="G12" s="12">
        <v>76.8</v>
      </c>
      <c r="H12" s="13">
        <f t="shared" si="3"/>
        <v>30.72</v>
      </c>
      <c r="I12" s="26">
        <f t="shared" si="4"/>
        <v>70.91999999999999</v>
      </c>
    </row>
    <row r="13" spans="1:9" ht="20.25">
      <c r="A13" s="8"/>
      <c r="B13" s="17"/>
      <c r="C13" s="9"/>
      <c r="D13" s="17"/>
      <c r="E13" s="10"/>
      <c r="F13" s="11"/>
      <c r="G13" s="12"/>
      <c r="H13" s="13"/>
      <c r="I13" s="26"/>
    </row>
    <row r="14" spans="1:9" ht="20.25">
      <c r="A14" s="8">
        <v>1</v>
      </c>
      <c r="B14" s="9" t="s">
        <v>22</v>
      </c>
      <c r="C14" s="9" t="s">
        <v>23</v>
      </c>
      <c r="D14" s="9" t="s">
        <v>12</v>
      </c>
      <c r="E14" s="10">
        <v>62</v>
      </c>
      <c r="F14" s="11">
        <f aca="true" t="shared" si="5" ref="F10:F29">E14*0.6</f>
        <v>37.199999999999996</v>
      </c>
      <c r="G14" s="12">
        <v>86.8</v>
      </c>
      <c r="H14" s="13">
        <f t="shared" si="3"/>
        <v>34.72</v>
      </c>
      <c r="I14" s="26">
        <f t="shared" si="4"/>
        <v>71.91999999999999</v>
      </c>
    </row>
    <row r="15" spans="1:9" ht="20.25">
      <c r="A15" s="12">
        <v>2</v>
      </c>
      <c r="B15" s="18" t="s">
        <v>24</v>
      </c>
      <c r="C15" s="15" t="s">
        <v>23</v>
      </c>
      <c r="D15" s="15" t="s">
        <v>12</v>
      </c>
      <c r="E15" s="19">
        <v>59</v>
      </c>
      <c r="F15" s="11">
        <f t="shared" si="5"/>
        <v>35.4</v>
      </c>
      <c r="G15" s="12">
        <v>91</v>
      </c>
      <c r="H15" s="13">
        <f t="shared" si="3"/>
        <v>36.4</v>
      </c>
      <c r="I15" s="26">
        <f t="shared" si="4"/>
        <v>71.8</v>
      </c>
    </row>
    <row r="16" spans="1:9" ht="20.25">
      <c r="A16" s="20">
        <v>3</v>
      </c>
      <c r="B16" s="21" t="s">
        <v>25</v>
      </c>
      <c r="C16" s="21" t="s">
        <v>23</v>
      </c>
      <c r="D16" s="21" t="s">
        <v>12</v>
      </c>
      <c r="E16" s="22">
        <v>58</v>
      </c>
      <c r="F16" s="11">
        <f t="shared" si="5"/>
        <v>34.8</v>
      </c>
      <c r="G16" s="12">
        <v>84.8</v>
      </c>
      <c r="H16" s="13">
        <f t="shared" si="3"/>
        <v>33.92</v>
      </c>
      <c r="I16" s="26">
        <f t="shared" si="4"/>
        <v>68.72</v>
      </c>
    </row>
    <row r="17" spans="1:9" ht="20.25">
      <c r="A17" s="8">
        <v>4</v>
      </c>
      <c r="B17" s="9" t="s">
        <v>26</v>
      </c>
      <c r="C17" s="9" t="s">
        <v>23</v>
      </c>
      <c r="D17" s="9" t="s">
        <v>12</v>
      </c>
      <c r="E17" s="10">
        <v>57</v>
      </c>
      <c r="F17" s="11">
        <f t="shared" si="5"/>
        <v>34.199999999999996</v>
      </c>
      <c r="G17" s="12">
        <v>80.6</v>
      </c>
      <c r="H17" s="13">
        <f t="shared" si="3"/>
        <v>32.24</v>
      </c>
      <c r="I17" s="26">
        <f t="shared" si="4"/>
        <v>66.44</v>
      </c>
    </row>
    <row r="18" spans="1:9" ht="20.25">
      <c r="A18" s="8">
        <v>5</v>
      </c>
      <c r="B18" s="9" t="s">
        <v>27</v>
      </c>
      <c r="C18" s="9" t="s">
        <v>23</v>
      </c>
      <c r="D18" s="9" t="s">
        <v>12</v>
      </c>
      <c r="E18" s="10">
        <v>57</v>
      </c>
      <c r="F18" s="11">
        <f t="shared" si="5"/>
        <v>34.199999999999996</v>
      </c>
      <c r="G18" s="12">
        <v>78</v>
      </c>
      <c r="H18" s="13">
        <f t="shared" si="3"/>
        <v>31.200000000000003</v>
      </c>
      <c r="I18" s="26">
        <f t="shared" si="4"/>
        <v>65.4</v>
      </c>
    </row>
    <row r="19" spans="1:9" ht="20.25">
      <c r="A19" s="8">
        <v>6</v>
      </c>
      <c r="B19" s="9" t="s">
        <v>28</v>
      </c>
      <c r="C19" s="9" t="s">
        <v>23</v>
      </c>
      <c r="D19" s="9" t="s">
        <v>12</v>
      </c>
      <c r="E19" s="10">
        <v>46</v>
      </c>
      <c r="F19" s="11">
        <f t="shared" si="5"/>
        <v>27.599999999999998</v>
      </c>
      <c r="G19" s="12">
        <v>77.4</v>
      </c>
      <c r="H19" s="13">
        <f t="shared" si="3"/>
        <v>30.960000000000004</v>
      </c>
      <c r="I19" s="26">
        <f t="shared" si="4"/>
        <v>58.56</v>
      </c>
    </row>
    <row r="20" spans="1:9" ht="20.25">
      <c r="A20" s="8">
        <v>7</v>
      </c>
      <c r="B20" s="9" t="s">
        <v>29</v>
      </c>
      <c r="C20" s="9" t="s">
        <v>23</v>
      </c>
      <c r="D20" s="9" t="s">
        <v>12</v>
      </c>
      <c r="E20" s="10">
        <v>42</v>
      </c>
      <c r="F20" s="11">
        <f t="shared" si="5"/>
        <v>25.2</v>
      </c>
      <c r="G20" s="12">
        <v>77.8</v>
      </c>
      <c r="H20" s="13">
        <f t="shared" si="3"/>
        <v>31.12</v>
      </c>
      <c r="I20" s="26">
        <f t="shared" si="4"/>
        <v>56.32</v>
      </c>
    </row>
    <row r="21" spans="1:9" ht="20.25">
      <c r="A21" s="8">
        <v>8</v>
      </c>
      <c r="B21" s="9" t="s">
        <v>30</v>
      </c>
      <c r="C21" s="9" t="s">
        <v>23</v>
      </c>
      <c r="D21" s="9" t="s">
        <v>12</v>
      </c>
      <c r="E21" s="10">
        <v>46</v>
      </c>
      <c r="F21" s="11">
        <f t="shared" si="5"/>
        <v>27.599999999999998</v>
      </c>
      <c r="G21" s="12">
        <v>65.8</v>
      </c>
      <c r="H21" s="13">
        <f t="shared" si="3"/>
        <v>26.32</v>
      </c>
      <c r="I21" s="26">
        <f t="shared" si="4"/>
        <v>53.92</v>
      </c>
    </row>
    <row r="22" spans="1:9" ht="20.25">
      <c r="A22" s="8"/>
      <c r="B22" s="17"/>
      <c r="C22" s="9"/>
      <c r="D22" s="17"/>
      <c r="E22" s="10"/>
      <c r="F22" s="11"/>
      <c r="G22" s="12"/>
      <c r="H22" s="13"/>
      <c r="I22" s="26"/>
    </row>
    <row r="23" spans="1:9" ht="20.25">
      <c r="A23" s="8">
        <v>1</v>
      </c>
      <c r="B23" s="9" t="s">
        <v>31</v>
      </c>
      <c r="C23" s="9" t="s">
        <v>23</v>
      </c>
      <c r="D23" s="9" t="s">
        <v>32</v>
      </c>
      <c r="E23" s="10">
        <v>69</v>
      </c>
      <c r="F23" s="11">
        <f t="shared" si="5"/>
        <v>41.4</v>
      </c>
      <c r="G23" s="12">
        <v>79.6</v>
      </c>
      <c r="H23" s="13">
        <f aca="true" t="shared" si="6" ref="H23:H26">G23*0.4</f>
        <v>31.84</v>
      </c>
      <c r="I23" s="26">
        <f aca="true" t="shared" si="7" ref="I23:I26">F23+H23</f>
        <v>73.24</v>
      </c>
    </row>
    <row r="24" spans="1:9" ht="20.25">
      <c r="A24" s="8">
        <v>2</v>
      </c>
      <c r="B24" s="9" t="s">
        <v>33</v>
      </c>
      <c r="C24" s="9" t="s">
        <v>23</v>
      </c>
      <c r="D24" s="9" t="s">
        <v>32</v>
      </c>
      <c r="E24" s="10">
        <v>56</v>
      </c>
      <c r="F24" s="11">
        <f t="shared" si="5"/>
        <v>33.6</v>
      </c>
      <c r="G24" s="12">
        <v>81</v>
      </c>
      <c r="H24" s="13">
        <f t="shared" si="6"/>
        <v>32.4</v>
      </c>
      <c r="I24" s="26">
        <f t="shared" si="7"/>
        <v>66</v>
      </c>
    </row>
    <row r="25" spans="1:9" ht="20.25">
      <c r="A25" s="8">
        <v>3</v>
      </c>
      <c r="B25" s="9" t="s">
        <v>34</v>
      </c>
      <c r="C25" s="9" t="s">
        <v>23</v>
      </c>
      <c r="D25" s="9" t="s">
        <v>32</v>
      </c>
      <c r="E25" s="10">
        <v>45</v>
      </c>
      <c r="F25" s="11">
        <f t="shared" si="5"/>
        <v>27</v>
      </c>
      <c r="G25" s="12">
        <v>67.4</v>
      </c>
      <c r="H25" s="13">
        <f t="shared" si="6"/>
        <v>26.960000000000004</v>
      </c>
      <c r="I25" s="26">
        <f t="shared" si="7"/>
        <v>53.96000000000001</v>
      </c>
    </row>
    <row r="26" spans="1:9" ht="20.25">
      <c r="A26" s="8">
        <v>4</v>
      </c>
      <c r="B26" s="17" t="s">
        <v>35</v>
      </c>
      <c r="C26" s="9" t="s">
        <v>23</v>
      </c>
      <c r="D26" s="9" t="s">
        <v>32</v>
      </c>
      <c r="E26" s="10">
        <v>39</v>
      </c>
      <c r="F26" s="11">
        <f t="shared" si="5"/>
        <v>23.4</v>
      </c>
      <c r="G26" s="12">
        <v>68.6</v>
      </c>
      <c r="H26" s="13">
        <f t="shared" si="6"/>
        <v>27.439999999999998</v>
      </c>
      <c r="I26" s="26">
        <f t="shared" si="7"/>
        <v>50.839999999999996</v>
      </c>
    </row>
    <row r="27" spans="1:9" ht="20.25">
      <c r="A27" s="8"/>
      <c r="B27" s="17"/>
      <c r="C27" s="17"/>
      <c r="D27" s="17"/>
      <c r="E27" s="10"/>
      <c r="F27" s="11">
        <f t="shared" si="5"/>
        <v>0</v>
      </c>
      <c r="G27" s="12"/>
      <c r="H27" s="13"/>
      <c r="I27" s="26"/>
    </row>
    <row r="28" spans="1:9" ht="20.25">
      <c r="A28" s="8">
        <v>1</v>
      </c>
      <c r="B28" s="9" t="s">
        <v>36</v>
      </c>
      <c r="C28" s="9" t="s">
        <v>23</v>
      </c>
      <c r="D28" s="9" t="s">
        <v>20</v>
      </c>
      <c r="E28" s="10">
        <v>67</v>
      </c>
      <c r="F28" s="11">
        <f t="shared" si="5"/>
        <v>40.199999999999996</v>
      </c>
      <c r="G28" s="12">
        <v>87</v>
      </c>
      <c r="H28" s="13">
        <f>G28*0.4</f>
        <v>34.800000000000004</v>
      </c>
      <c r="I28" s="26">
        <f>F28+H28</f>
        <v>75</v>
      </c>
    </row>
    <row r="29" spans="1:9" ht="21" customHeight="1">
      <c r="A29" s="8">
        <v>2</v>
      </c>
      <c r="B29" s="9" t="s">
        <v>37</v>
      </c>
      <c r="C29" s="9" t="s">
        <v>23</v>
      </c>
      <c r="D29" s="9" t="s">
        <v>20</v>
      </c>
      <c r="E29" s="10">
        <v>33</v>
      </c>
      <c r="F29" s="11">
        <f t="shared" si="5"/>
        <v>19.8</v>
      </c>
      <c r="G29" s="12">
        <v>85</v>
      </c>
      <c r="H29" s="13">
        <f>G29*0.4</f>
        <v>34</v>
      </c>
      <c r="I29" s="26">
        <f>F29+H29</f>
        <v>53.8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2015-12-10T02:13:45Z</dcterms:created>
  <dcterms:modified xsi:type="dcterms:W3CDTF">2016-01-25T03:23:40Z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